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jhawley\Desktop\Research Projects\2023 Utah Accident &amp; Health Survey\Survey Files\SL Survey\"/>
    </mc:Choice>
  </mc:AlternateContent>
  <xr:revisionPtr revIDLastSave="0" documentId="13_ncr:1_{4FCFEC7A-32FA-4E7F-9472-B7B1B5CFBC56}" xr6:coauthVersionLast="47" xr6:coauthVersionMax="47" xr10:uidLastSave="{00000000-0000-0000-0000-000000000000}"/>
  <bookViews>
    <workbookView xWindow="-120" yWindow="-120" windowWidth="29040" windowHeight="17520" xr2:uid="{00000000-000D-0000-FFFF-FFFF00000000}"/>
  </bookViews>
  <sheets>
    <sheet name="SL Survey Form" sheetId="11" r:id="rId1"/>
    <sheet name="Survey Check" sheetId="12" state="hidden" r:id="rId2"/>
  </sheets>
  <definedNames>
    <definedName name="Part_02">'SL Survey Form'!$A$34:$G$46</definedName>
    <definedName name="Part_03">'SL Survey Form'!$A$49:$G$87</definedName>
    <definedName name="Part_04A">'SL Survey Form'!$A$93:$G$119</definedName>
    <definedName name="Part_04B">'SL Survey Form'!$A$126:$G$142</definedName>
    <definedName name="Part_05">'SL Survey Form'!$A$151:$G$163</definedName>
    <definedName name="_xlnm.Print_Area" localSheetId="0">'SL Survey Form'!$A$1:$G$163</definedName>
    <definedName name="_xlnm.Print_Area" localSheetId="1">'Survey Check'!$A$1:$H$348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7" i="12" l="1"/>
  <c r="D267" i="12"/>
  <c r="E267" i="12"/>
  <c r="F267" i="12"/>
  <c r="G267" i="12"/>
  <c r="C268" i="12"/>
  <c r="D268" i="12"/>
  <c r="E268" i="12"/>
  <c r="F268" i="12"/>
  <c r="G268" i="12"/>
  <c r="C269" i="12"/>
  <c r="D269" i="12"/>
  <c r="E269" i="12"/>
  <c r="F269" i="12"/>
  <c r="G269" i="12"/>
  <c r="C270" i="12"/>
  <c r="D270" i="12"/>
  <c r="E270" i="12"/>
  <c r="F270" i="12"/>
  <c r="G270" i="12"/>
  <c r="C271" i="12"/>
  <c r="D271" i="12"/>
  <c r="E271" i="12"/>
  <c r="F271" i="12"/>
  <c r="G271" i="12"/>
  <c r="C272" i="12"/>
  <c r="D272" i="12"/>
  <c r="E272" i="12"/>
  <c r="F272" i="12"/>
  <c r="G272" i="12"/>
  <c r="C273" i="12"/>
  <c r="D273" i="12"/>
  <c r="E273" i="12"/>
  <c r="F273" i="12"/>
  <c r="G273" i="12"/>
  <c r="C274" i="12"/>
  <c r="D274" i="12"/>
  <c r="E274" i="12"/>
  <c r="F274" i="12"/>
  <c r="G274" i="12"/>
  <c r="C275" i="12"/>
  <c r="D275" i="12"/>
  <c r="E275" i="12"/>
  <c r="F275" i="12"/>
  <c r="G275" i="12"/>
  <c r="C276" i="12"/>
  <c r="D276" i="12"/>
  <c r="E276" i="12"/>
  <c r="F276" i="12"/>
  <c r="G276" i="12"/>
  <c r="C277" i="12"/>
  <c r="D277" i="12"/>
  <c r="E277" i="12"/>
  <c r="F277" i="12"/>
  <c r="G277" i="12"/>
  <c r="B268" i="12"/>
  <c r="B269" i="12"/>
  <c r="B270" i="12"/>
  <c r="B271" i="12"/>
  <c r="B272" i="12"/>
  <c r="B273" i="12"/>
  <c r="B274" i="12"/>
  <c r="B275" i="12"/>
  <c r="B276" i="12"/>
  <c r="B277" i="12"/>
  <c r="B267" i="12"/>
  <c r="C225" i="12"/>
  <c r="D225" i="12"/>
  <c r="E225" i="12"/>
  <c r="F225" i="12"/>
  <c r="G225" i="12"/>
  <c r="C226" i="12"/>
  <c r="D226" i="12"/>
  <c r="E226" i="12"/>
  <c r="F226" i="12"/>
  <c r="G226" i="12"/>
  <c r="C227" i="12"/>
  <c r="D227" i="12"/>
  <c r="E227" i="12"/>
  <c r="F227" i="12"/>
  <c r="G227" i="12"/>
  <c r="C228" i="12"/>
  <c r="D228" i="12"/>
  <c r="E228" i="12"/>
  <c r="F228" i="12"/>
  <c r="G228" i="12"/>
  <c r="C229" i="12"/>
  <c r="D229" i="12"/>
  <c r="E229" i="12"/>
  <c r="F229" i="12"/>
  <c r="G229" i="12"/>
  <c r="C230" i="12"/>
  <c r="D230" i="12"/>
  <c r="E230" i="12"/>
  <c r="F230" i="12"/>
  <c r="G230" i="12"/>
  <c r="C231" i="12"/>
  <c r="D231" i="12"/>
  <c r="E231" i="12"/>
  <c r="F231" i="12"/>
  <c r="G231" i="12"/>
  <c r="C232" i="12"/>
  <c r="D232" i="12"/>
  <c r="E232" i="12"/>
  <c r="F232" i="12"/>
  <c r="G232" i="12"/>
  <c r="C233" i="12"/>
  <c r="D233" i="12"/>
  <c r="E233" i="12"/>
  <c r="F233" i="12"/>
  <c r="G233" i="12"/>
  <c r="C234" i="12"/>
  <c r="D234" i="12"/>
  <c r="E234" i="12"/>
  <c r="F234" i="12"/>
  <c r="G234" i="12"/>
  <c r="C235" i="12"/>
  <c r="D235" i="12"/>
  <c r="E235" i="12"/>
  <c r="F235" i="12"/>
  <c r="G235" i="12"/>
  <c r="C236" i="12"/>
  <c r="D236" i="12"/>
  <c r="E236" i="12"/>
  <c r="F236" i="12"/>
  <c r="G236" i="12"/>
  <c r="C237" i="12"/>
  <c r="D237" i="12"/>
  <c r="E237" i="12"/>
  <c r="F237" i="12"/>
  <c r="G237" i="12"/>
  <c r="C238" i="12"/>
  <c r="D238" i="12"/>
  <c r="E238" i="12"/>
  <c r="F238" i="12"/>
  <c r="G238" i="12"/>
  <c r="C239" i="12"/>
  <c r="D239" i="12"/>
  <c r="E239" i="12"/>
  <c r="F239" i="12"/>
  <c r="G239" i="12"/>
  <c r="C240" i="12"/>
  <c r="D240" i="12"/>
  <c r="E240" i="12"/>
  <c r="F240" i="12"/>
  <c r="G240" i="12"/>
  <c r="C241" i="12"/>
  <c r="D241" i="12"/>
  <c r="E241" i="12"/>
  <c r="F241" i="12"/>
  <c r="G241" i="12"/>
  <c r="C242" i="12"/>
  <c r="D242" i="12"/>
  <c r="E242" i="12"/>
  <c r="F242" i="12"/>
  <c r="G242" i="12"/>
  <c r="C243" i="12"/>
  <c r="D243" i="12"/>
  <c r="E243" i="12"/>
  <c r="F243" i="12"/>
  <c r="G243" i="12"/>
  <c r="C244" i="12"/>
  <c r="D244" i="12"/>
  <c r="E244" i="12"/>
  <c r="F244" i="12"/>
  <c r="G244" i="12"/>
  <c r="B226" i="12"/>
  <c r="B227" i="12"/>
  <c r="B228" i="12"/>
  <c r="B229" i="12"/>
  <c r="B230" i="12"/>
  <c r="B231" i="12"/>
  <c r="B232" i="12"/>
  <c r="B233" i="12"/>
  <c r="B234" i="12"/>
  <c r="B235" i="12"/>
  <c r="B236" i="12"/>
  <c r="B237" i="12"/>
  <c r="B238" i="12"/>
  <c r="B239" i="12"/>
  <c r="B240" i="12"/>
  <c r="B241" i="12"/>
  <c r="B242" i="12"/>
  <c r="B243" i="12"/>
  <c r="B244" i="12"/>
  <c r="B225" i="12"/>
  <c r="C198" i="12"/>
  <c r="D198" i="12"/>
  <c r="E198" i="12"/>
  <c r="F198" i="12"/>
  <c r="G198" i="12"/>
  <c r="H198" i="12"/>
  <c r="C199" i="12"/>
  <c r="D199" i="12"/>
  <c r="E199" i="12"/>
  <c r="F199" i="12"/>
  <c r="G199" i="12"/>
  <c r="H199" i="12"/>
  <c r="C200" i="12"/>
  <c r="D200" i="12"/>
  <c r="E200" i="12"/>
  <c r="F200" i="12"/>
  <c r="G200" i="12"/>
  <c r="H200" i="12"/>
  <c r="C201" i="12"/>
  <c r="D201" i="12"/>
  <c r="E201" i="12"/>
  <c r="F201" i="12"/>
  <c r="G201" i="12"/>
  <c r="H201" i="12"/>
  <c r="C202" i="12"/>
  <c r="D202" i="12"/>
  <c r="E202" i="12"/>
  <c r="F202" i="12"/>
  <c r="G202" i="12"/>
  <c r="H202" i="12"/>
  <c r="B199" i="12"/>
  <c r="B200" i="12"/>
  <c r="B201" i="12"/>
  <c r="B202" i="12"/>
  <c r="B198" i="12"/>
  <c r="C190" i="12"/>
  <c r="D190" i="12"/>
  <c r="E190" i="12"/>
  <c r="F190" i="12"/>
  <c r="G190" i="12"/>
  <c r="H190" i="12"/>
  <c r="C191" i="12"/>
  <c r="D191" i="12"/>
  <c r="E191" i="12"/>
  <c r="F191" i="12"/>
  <c r="G191" i="12"/>
  <c r="H191" i="12"/>
  <c r="C192" i="12"/>
  <c r="D192" i="12"/>
  <c r="E192" i="12"/>
  <c r="F192" i="12"/>
  <c r="G192" i="12"/>
  <c r="H192" i="12"/>
  <c r="C193" i="12"/>
  <c r="D193" i="12"/>
  <c r="E193" i="12"/>
  <c r="F193" i="12"/>
  <c r="G193" i="12"/>
  <c r="H193" i="12"/>
  <c r="C194" i="12"/>
  <c r="D194" i="12"/>
  <c r="E194" i="12"/>
  <c r="F194" i="12"/>
  <c r="G194" i="12"/>
  <c r="H194" i="12"/>
  <c r="B191" i="12"/>
  <c r="B192" i="12"/>
  <c r="B193" i="12"/>
  <c r="B194" i="12"/>
  <c r="B190" i="12"/>
  <c r="C182" i="12"/>
  <c r="D182" i="12"/>
  <c r="E182" i="12"/>
  <c r="F182" i="12"/>
  <c r="G182" i="12"/>
  <c r="H182" i="12"/>
  <c r="C183" i="12"/>
  <c r="D183" i="12"/>
  <c r="E183" i="12"/>
  <c r="F183" i="12"/>
  <c r="G183" i="12"/>
  <c r="H183" i="12"/>
  <c r="C184" i="12"/>
  <c r="D184" i="12"/>
  <c r="E184" i="12"/>
  <c r="F184" i="12"/>
  <c r="G184" i="12"/>
  <c r="H184" i="12"/>
  <c r="C185" i="12"/>
  <c r="D185" i="12"/>
  <c r="E185" i="12"/>
  <c r="F185" i="12"/>
  <c r="G185" i="12"/>
  <c r="H185" i="12"/>
  <c r="C186" i="12"/>
  <c r="D186" i="12"/>
  <c r="E186" i="12"/>
  <c r="F186" i="12"/>
  <c r="G186" i="12"/>
  <c r="H186" i="12"/>
  <c r="B183" i="12"/>
  <c r="B184" i="12"/>
  <c r="B185" i="12"/>
  <c r="B186" i="12"/>
  <c r="B182" i="12"/>
  <c r="C141" i="12"/>
  <c r="D141" i="12"/>
  <c r="E141" i="12"/>
  <c r="F141" i="12"/>
  <c r="G141" i="12"/>
  <c r="C142" i="12"/>
  <c r="D142" i="12"/>
  <c r="E142" i="12"/>
  <c r="F142" i="12"/>
  <c r="G142" i="12"/>
  <c r="C143" i="12"/>
  <c r="D143" i="12"/>
  <c r="E143" i="12"/>
  <c r="F143" i="12"/>
  <c r="G143" i="12"/>
  <c r="C144" i="12"/>
  <c r="D144" i="12"/>
  <c r="E144" i="12"/>
  <c r="F144" i="12"/>
  <c r="G144" i="12"/>
  <c r="C145" i="12"/>
  <c r="D145" i="12"/>
  <c r="E145" i="12"/>
  <c r="F145" i="12"/>
  <c r="G145" i="12"/>
  <c r="C146" i="12"/>
  <c r="D146" i="12"/>
  <c r="E146" i="12"/>
  <c r="F146" i="12"/>
  <c r="G146" i="12"/>
  <c r="C147" i="12"/>
  <c r="D147" i="12"/>
  <c r="E147" i="12"/>
  <c r="F147" i="12"/>
  <c r="G147" i="12"/>
  <c r="C148" i="12"/>
  <c r="D148" i="12"/>
  <c r="E148" i="12"/>
  <c r="F148" i="12"/>
  <c r="G148" i="12"/>
  <c r="C149" i="12"/>
  <c r="D149" i="12"/>
  <c r="E149" i="12"/>
  <c r="F149" i="12"/>
  <c r="G149" i="12"/>
  <c r="C150" i="12"/>
  <c r="D150" i="12"/>
  <c r="E150" i="12"/>
  <c r="F150" i="12"/>
  <c r="G150" i="12"/>
  <c r="C151" i="12"/>
  <c r="D151" i="12"/>
  <c r="E151" i="12"/>
  <c r="F151" i="12"/>
  <c r="G151" i="12"/>
  <c r="B142" i="12"/>
  <c r="B143" i="12"/>
  <c r="B144" i="12"/>
  <c r="B145" i="12"/>
  <c r="B146" i="12"/>
  <c r="B147" i="12"/>
  <c r="B148" i="12"/>
  <c r="B149" i="12"/>
  <c r="B150" i="12"/>
  <c r="B151" i="12"/>
  <c r="B141" i="12"/>
  <c r="C99" i="12"/>
  <c r="D99" i="12"/>
  <c r="E99" i="12"/>
  <c r="F99" i="12"/>
  <c r="G99" i="12"/>
  <c r="C100" i="12"/>
  <c r="D100" i="12"/>
  <c r="E100" i="12"/>
  <c r="F100" i="12"/>
  <c r="G100" i="12"/>
  <c r="C101" i="12"/>
  <c r="D101" i="12"/>
  <c r="E101" i="12"/>
  <c r="F101" i="12"/>
  <c r="G101" i="12"/>
  <c r="C102" i="12"/>
  <c r="D102" i="12"/>
  <c r="E102" i="12"/>
  <c r="F102" i="12"/>
  <c r="G102" i="12"/>
  <c r="C103" i="12"/>
  <c r="D103" i="12"/>
  <c r="E103" i="12"/>
  <c r="F103" i="12"/>
  <c r="G103" i="12"/>
  <c r="C104" i="12"/>
  <c r="D104" i="12"/>
  <c r="E104" i="12"/>
  <c r="F104" i="12"/>
  <c r="G104" i="12"/>
  <c r="C105" i="12"/>
  <c r="D105" i="12"/>
  <c r="E105" i="12"/>
  <c r="F105" i="12"/>
  <c r="G105" i="12"/>
  <c r="C106" i="12"/>
  <c r="D106" i="12"/>
  <c r="E106" i="12"/>
  <c r="F106" i="12"/>
  <c r="G106" i="12"/>
  <c r="C107" i="12"/>
  <c r="D107" i="12"/>
  <c r="E107" i="12"/>
  <c r="F107" i="12"/>
  <c r="G107" i="12"/>
  <c r="C108" i="12"/>
  <c r="D108" i="12"/>
  <c r="E108" i="12"/>
  <c r="F108" i="12"/>
  <c r="G108" i="12"/>
  <c r="C109" i="12"/>
  <c r="D109" i="12"/>
  <c r="E109" i="12"/>
  <c r="F109" i="12"/>
  <c r="G109" i="12"/>
  <c r="C110" i="12"/>
  <c r="D110" i="12"/>
  <c r="E110" i="12"/>
  <c r="F110" i="12"/>
  <c r="G110" i="12"/>
  <c r="C111" i="12"/>
  <c r="D111" i="12"/>
  <c r="E111" i="12"/>
  <c r="F111" i="12"/>
  <c r="G111" i="12"/>
  <c r="C112" i="12"/>
  <c r="D112" i="12"/>
  <c r="E112" i="12"/>
  <c r="F112" i="12"/>
  <c r="G112" i="12"/>
  <c r="C113" i="12"/>
  <c r="D113" i="12"/>
  <c r="E113" i="12"/>
  <c r="F113" i="12"/>
  <c r="G113" i="12"/>
  <c r="C114" i="12"/>
  <c r="D114" i="12"/>
  <c r="E114" i="12"/>
  <c r="F114" i="12"/>
  <c r="G114" i="12"/>
  <c r="C115" i="12"/>
  <c r="D115" i="12"/>
  <c r="E115" i="12"/>
  <c r="F115" i="12"/>
  <c r="G115" i="12"/>
  <c r="C116" i="12"/>
  <c r="D116" i="12"/>
  <c r="E116" i="12"/>
  <c r="F116" i="12"/>
  <c r="G116" i="12"/>
  <c r="C117" i="12"/>
  <c r="D117" i="12"/>
  <c r="E117" i="12"/>
  <c r="F117" i="12"/>
  <c r="G117" i="12"/>
  <c r="C118" i="12"/>
  <c r="D118" i="12"/>
  <c r="E118" i="12"/>
  <c r="F118" i="12"/>
  <c r="G118" i="12"/>
  <c r="B100" i="12"/>
  <c r="B101" i="12"/>
  <c r="B102" i="12"/>
  <c r="B103" i="12"/>
  <c r="B104" i="12"/>
  <c r="B105" i="12"/>
  <c r="B106" i="12"/>
  <c r="B107" i="12"/>
  <c r="B108" i="12"/>
  <c r="B109" i="12"/>
  <c r="B110" i="12"/>
  <c r="B111" i="12"/>
  <c r="B112" i="12"/>
  <c r="B113" i="12"/>
  <c r="B114" i="12"/>
  <c r="B115" i="12"/>
  <c r="B116" i="12"/>
  <c r="B117" i="12"/>
  <c r="B118" i="12"/>
  <c r="B99" i="12"/>
  <c r="C72" i="12"/>
  <c r="D72" i="12"/>
  <c r="E72" i="12"/>
  <c r="F72" i="12"/>
  <c r="G72" i="12"/>
  <c r="H72" i="12"/>
  <c r="C73" i="12"/>
  <c r="D73" i="12"/>
  <c r="E73" i="12"/>
  <c r="F73" i="12"/>
  <c r="G73" i="12"/>
  <c r="H73" i="12"/>
  <c r="C74" i="12"/>
  <c r="D74" i="12"/>
  <c r="E74" i="12"/>
  <c r="F74" i="12"/>
  <c r="G74" i="12"/>
  <c r="H74" i="12"/>
  <c r="C75" i="12"/>
  <c r="D75" i="12"/>
  <c r="E75" i="12"/>
  <c r="F75" i="12"/>
  <c r="G75" i="12"/>
  <c r="H75" i="12"/>
  <c r="C76" i="12"/>
  <c r="D76" i="12"/>
  <c r="E76" i="12"/>
  <c r="F76" i="12"/>
  <c r="G76" i="12"/>
  <c r="H76" i="12"/>
  <c r="B73" i="12"/>
  <c r="B74" i="12"/>
  <c r="B75" i="12"/>
  <c r="B76" i="12"/>
  <c r="B72" i="12"/>
  <c r="C64" i="12"/>
  <c r="D64" i="12"/>
  <c r="E64" i="12"/>
  <c r="F64" i="12"/>
  <c r="G64" i="12"/>
  <c r="H64" i="12"/>
  <c r="C65" i="12"/>
  <c r="D65" i="12"/>
  <c r="E65" i="12"/>
  <c r="F65" i="12"/>
  <c r="G65" i="12"/>
  <c r="H65" i="12"/>
  <c r="C66" i="12"/>
  <c r="D66" i="12"/>
  <c r="E66" i="12"/>
  <c r="F66" i="12"/>
  <c r="G66" i="12"/>
  <c r="H66" i="12"/>
  <c r="C67" i="12"/>
  <c r="D67" i="12"/>
  <c r="E67" i="12"/>
  <c r="F67" i="12"/>
  <c r="G67" i="12"/>
  <c r="H67" i="12"/>
  <c r="C68" i="12"/>
  <c r="D68" i="12"/>
  <c r="E68" i="12"/>
  <c r="F68" i="12"/>
  <c r="G68" i="12"/>
  <c r="H68" i="12"/>
  <c r="B65" i="12"/>
  <c r="B66" i="12"/>
  <c r="B67" i="12"/>
  <c r="B68" i="12"/>
  <c r="B64" i="12"/>
  <c r="C56" i="12"/>
  <c r="D56" i="12"/>
  <c r="E56" i="12"/>
  <c r="F56" i="12"/>
  <c r="G56" i="12"/>
  <c r="H56" i="12"/>
  <c r="C57" i="12"/>
  <c r="D57" i="12"/>
  <c r="E57" i="12"/>
  <c r="F57" i="12"/>
  <c r="G57" i="12"/>
  <c r="H57" i="12"/>
  <c r="C58" i="12"/>
  <c r="D58" i="12"/>
  <c r="E58" i="12"/>
  <c r="F58" i="12"/>
  <c r="G58" i="12"/>
  <c r="H58" i="12"/>
  <c r="C59" i="12"/>
  <c r="D59" i="12"/>
  <c r="E59" i="12"/>
  <c r="F59" i="12"/>
  <c r="G59" i="12"/>
  <c r="H59" i="12"/>
  <c r="C60" i="12"/>
  <c r="D60" i="12"/>
  <c r="E60" i="12"/>
  <c r="F60" i="12"/>
  <c r="G60" i="12"/>
  <c r="H60" i="12"/>
  <c r="B57" i="12"/>
  <c r="B58" i="12"/>
  <c r="B59" i="12"/>
  <c r="B60" i="12"/>
  <c r="B56" i="12"/>
  <c r="B27" i="12"/>
  <c r="C27" i="12"/>
  <c r="D27" i="12"/>
  <c r="E27" i="12"/>
  <c r="F27" i="12"/>
  <c r="G27" i="12"/>
  <c r="C26" i="12"/>
  <c r="D26" i="12"/>
  <c r="E26" i="12"/>
  <c r="F26" i="12"/>
  <c r="G26" i="12"/>
  <c r="B26" i="12"/>
  <c r="B24" i="12"/>
  <c r="C24" i="12"/>
  <c r="D24" i="12"/>
  <c r="E24" i="12"/>
  <c r="E30" i="12" s="1"/>
  <c r="F24" i="12"/>
  <c r="F30" i="12" s="1"/>
  <c r="G24" i="12"/>
  <c r="G30" i="12" s="1"/>
  <c r="C23" i="12"/>
  <c r="C29" i="12" s="1"/>
  <c r="D23" i="12"/>
  <c r="E23" i="12"/>
  <c r="F23" i="12"/>
  <c r="G23" i="12"/>
  <c r="B23" i="12"/>
  <c r="G29" i="12" l="1"/>
  <c r="G31" i="12" s="1"/>
  <c r="E29" i="12"/>
  <c r="D30" i="12"/>
  <c r="F29" i="12"/>
  <c r="C30" i="12"/>
  <c r="D29" i="12"/>
  <c r="D31" i="12" s="1"/>
  <c r="G187" i="12"/>
  <c r="C187" i="12"/>
  <c r="F84" i="12"/>
  <c r="D83" i="12"/>
  <c r="D81" i="12"/>
  <c r="B80" i="12"/>
  <c r="B81" i="12"/>
  <c r="E84" i="12"/>
  <c r="G83" i="12"/>
  <c r="C83" i="12"/>
  <c r="E82" i="12"/>
  <c r="G81" i="12"/>
  <c r="C81" i="12"/>
  <c r="E80" i="12"/>
  <c r="G203" i="12"/>
  <c r="C203" i="12"/>
  <c r="E61" i="12"/>
  <c r="E77" i="12"/>
  <c r="H83" i="12"/>
  <c r="F82" i="12"/>
  <c r="C31" i="12"/>
  <c r="C69" i="12"/>
  <c r="E195" i="12"/>
  <c r="G61" i="12"/>
  <c r="B83" i="12"/>
  <c r="C84" i="12"/>
  <c r="G82" i="12"/>
  <c r="C82" i="12"/>
  <c r="G80" i="12"/>
  <c r="C152" i="12"/>
  <c r="C195" i="12"/>
  <c r="G245" i="12"/>
  <c r="E245" i="12"/>
  <c r="B61" i="12"/>
  <c r="C77" i="12"/>
  <c r="D152" i="12"/>
  <c r="B187" i="12"/>
  <c r="F210" i="12"/>
  <c r="D209" i="12"/>
  <c r="H195" i="12"/>
  <c r="F195" i="12"/>
  <c r="F245" i="12"/>
  <c r="B69" i="12"/>
  <c r="E69" i="12"/>
  <c r="B77" i="12"/>
  <c r="H77" i="12"/>
  <c r="D77" i="12"/>
  <c r="F77" i="12"/>
  <c r="E119" i="12"/>
  <c r="G119" i="12"/>
  <c r="C119" i="12"/>
  <c r="B210" i="12"/>
  <c r="H210" i="12"/>
  <c r="D210" i="12"/>
  <c r="F209" i="12"/>
  <c r="H208" i="12"/>
  <c r="D208" i="12"/>
  <c r="F207" i="12"/>
  <c r="H187" i="12"/>
  <c r="D187" i="12"/>
  <c r="B206" i="12"/>
  <c r="B207" i="12"/>
  <c r="E210" i="12"/>
  <c r="G209" i="12"/>
  <c r="C209" i="12"/>
  <c r="E208" i="12"/>
  <c r="G207" i="12"/>
  <c r="C207" i="12"/>
  <c r="E206" i="12"/>
  <c r="B203" i="12"/>
  <c r="E203" i="12"/>
  <c r="C278" i="12"/>
  <c r="G278" i="12"/>
  <c r="E278" i="12"/>
  <c r="C61" i="12"/>
  <c r="G84" i="12"/>
  <c r="E83" i="12"/>
  <c r="E81" i="12"/>
  <c r="C80" i="12"/>
  <c r="E152" i="12"/>
  <c r="G152" i="12"/>
  <c r="G195" i="12"/>
  <c r="C245" i="12"/>
  <c r="H61" i="12"/>
  <c r="F61" i="12"/>
  <c r="G69" i="12"/>
  <c r="G77" i="12"/>
  <c r="B152" i="12"/>
  <c r="F152" i="12"/>
  <c r="E187" i="12"/>
  <c r="B208" i="12"/>
  <c r="H209" i="12"/>
  <c r="F208" i="12"/>
  <c r="D207" i="12"/>
  <c r="D245" i="12"/>
  <c r="E31" i="12"/>
  <c r="B84" i="12"/>
  <c r="H84" i="12"/>
  <c r="D84" i="12"/>
  <c r="F83" i="12"/>
  <c r="H82" i="12"/>
  <c r="D82" i="12"/>
  <c r="F69" i="12"/>
  <c r="H69" i="12"/>
  <c r="D69" i="12"/>
  <c r="B119" i="12"/>
  <c r="D119" i="12"/>
  <c r="F119" i="12"/>
  <c r="B209" i="12"/>
  <c r="G210" i="12"/>
  <c r="C210" i="12"/>
  <c r="E209" i="12"/>
  <c r="G208" i="12"/>
  <c r="C208" i="12"/>
  <c r="E207" i="12"/>
  <c r="G206" i="12"/>
  <c r="C206" i="12"/>
  <c r="F203" i="12"/>
  <c r="H203" i="12"/>
  <c r="D203" i="12"/>
  <c r="B245" i="12"/>
  <c r="B278" i="12"/>
  <c r="F278" i="12"/>
  <c r="D278" i="12"/>
  <c r="F31" i="12"/>
  <c r="F81" i="12"/>
  <c r="D80" i="12"/>
  <c r="B195" i="12"/>
  <c r="H207" i="12"/>
  <c r="F206" i="12"/>
  <c r="D61" i="12"/>
  <c r="F187" i="12"/>
  <c r="D195" i="12"/>
  <c r="B82" i="12"/>
  <c r="H81" i="12"/>
  <c r="F80" i="12"/>
  <c r="H206" i="12"/>
  <c r="D206" i="12"/>
  <c r="H80" i="12"/>
  <c r="B30" i="12"/>
  <c r="B29" i="12"/>
  <c r="C85" i="12" l="1"/>
  <c r="G85" i="12"/>
  <c r="H85" i="12"/>
  <c r="D85" i="12"/>
  <c r="D211" i="12"/>
  <c r="B85" i="12"/>
  <c r="F211" i="12"/>
  <c r="E211" i="12"/>
  <c r="B211" i="12"/>
  <c r="C211" i="12"/>
  <c r="E85" i="12"/>
  <c r="G211" i="12"/>
  <c r="H211" i="12"/>
  <c r="F85" i="12"/>
  <c r="B31" i="12"/>
</calcChain>
</file>

<file path=xl/sharedStrings.xml><?xml version="1.0" encoding="utf-8"?>
<sst xmlns="http://schemas.openxmlformats.org/spreadsheetml/2006/main" count="397" uniqueCount="197">
  <si>
    <t>PERSON COMPLETING FORM</t>
  </si>
  <si>
    <t>EMAIL ADDRESS</t>
  </si>
  <si>
    <t>TELEPHONE NUMBER</t>
  </si>
  <si>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</si>
  <si>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</si>
  <si>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</si>
  <si>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</si>
  <si>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t>REPORT YEAR</t>
  </si>
  <si>
    <t xml:space="preserve">NAIC COCODE  </t>
  </si>
  <si>
    <t>COMPANY NAME</t>
  </si>
  <si>
    <t>XYZ Insurance Company</t>
  </si>
  <si>
    <t>John or Jane Doe</t>
  </si>
  <si>
    <t>(999) 999-9999 x999</t>
  </si>
  <si>
    <t>jdoe@xyzinsurance.com</t>
  </si>
  <si>
    <t>Employee Health Benefit Plans</t>
  </si>
  <si>
    <t>NUMBER
OF
GROUPS</t>
  </si>
  <si>
    <t>NUMBER
OF
SUBSCRIBERS</t>
  </si>
  <si>
    <t>NUMBER
OF
DEPENDENTS</t>
  </si>
  <si>
    <t>CUMULATIVE
MEMBER
MONTHS</t>
  </si>
  <si>
    <t>NUMBER
OF
MEMBERS</t>
  </si>
  <si>
    <r>
      <rPr>
        <sz val="10"/>
        <rFont val="Arial"/>
        <family val="2"/>
      </rPr>
      <t xml:space="preserve">Email to: </t>
    </r>
    <r>
      <rPr>
        <u/>
        <sz val="10"/>
        <color indexed="12"/>
        <rFont val="Arial"/>
        <family val="2"/>
      </rPr>
      <t xml:space="preserve"> uid.healthresearch@utah.gov</t>
    </r>
  </si>
  <si>
    <t>1.10  $90,000 - $99,999</t>
  </si>
  <si>
    <t>SPECIFIC ATTACHMENT POINT
 (INDIVIDUAL STOP-LOSS DEDUCTABLE)</t>
  </si>
  <si>
    <t>NUMBER OF MEMBERS COVERED</t>
  </si>
  <si>
    <t>NUMBER OF GROUPS COVERED</t>
  </si>
  <si>
    <t>1.9    $80,000 - $89,999</t>
  </si>
  <si>
    <t>1.8    $70,000 - $79,999</t>
  </si>
  <si>
    <t>1.1    NONE</t>
  </si>
  <si>
    <t>1.2    $10,000 - $19,999</t>
  </si>
  <si>
    <t>1.3    $20,000 - $29,999</t>
  </si>
  <si>
    <t>1.4    $30,000 - $39,999</t>
  </si>
  <si>
    <t>1.5    $40,000 - $49,999</t>
  </si>
  <si>
    <t>1.6    $50,000 - $59,999</t>
  </si>
  <si>
    <t>1.7    $60,000 - $69,999</t>
  </si>
  <si>
    <t>NUMBER OF INSURED MEMBERS</t>
  </si>
  <si>
    <t>NUMBER OF INSURED POLICIES</t>
  </si>
  <si>
    <t>DIRECT PREMIUMS WRITTEN</t>
  </si>
  <si>
    <t>DIRECT PREMIUMS EARNED</t>
  </si>
  <si>
    <t>Please briefly discribe the Other Stop Loss business you reported in part 1, line 2:</t>
  </si>
  <si>
    <t>Also, only the Excel spreadsheet will be accepted. Paper or Adobe pdf versions of the survey are not acceptable. The ideal format for submission is a Microsoft Excel spreadsheet as follows: For company XYZ Insurance Company (NAIC #99999), you would submit "99999 - UtahStopLossSurvey.xls" in Excel, along with the completed signature form "99999 - UtahSignature.pdf" in Adobe PDF via email to uid.healthresearch@utah.gov</t>
  </si>
  <si>
    <t>DUE APRIL 1, 2015</t>
  </si>
  <si>
    <t>2014 UTAH ACCIDENT &amp; HEALTH SURVEY (STOP-LOSS SUPPLEMENT)</t>
  </si>
  <si>
    <t>PART 2: OTHER STOP-LOSS BUSINESS</t>
  </si>
  <si>
    <t xml:space="preserve">SELF-FUNDED </t>
  </si>
  <si>
    <t>FULLY-INSURED</t>
  </si>
  <si>
    <t>1.2 Other</t>
  </si>
  <si>
    <t>2.1 Other</t>
  </si>
  <si>
    <r>
      <t xml:space="preserve">1.1 Comprehensive Hospital &amp; Medical </t>
    </r>
    <r>
      <rPr>
        <vertAlign val="superscript"/>
        <sz val="8"/>
        <rFont val="Arial"/>
        <family val="2"/>
      </rPr>
      <t>a</t>
    </r>
  </si>
  <si>
    <r>
      <t xml:space="preserve">2.1 Comprehensive Hospital &amp; Medical </t>
    </r>
    <r>
      <rPr>
        <vertAlign val="superscript"/>
        <sz val="8"/>
        <rFont val="Arial"/>
        <family val="2"/>
      </rPr>
      <t>b</t>
    </r>
  </si>
  <si>
    <t>3.1 Comprehensive Hospital &amp; Medical</t>
  </si>
  <si>
    <r>
      <t>a</t>
    </r>
    <r>
      <rPr>
        <sz val="9"/>
        <rFont val="Arial"/>
        <family val="2"/>
      </rPr>
      <t xml:space="preserve"> If your company reports Comprehensive Hospital &amp; Medical business in line 1.1, you must complete part 3.</t>
    </r>
  </si>
  <si>
    <r>
      <t xml:space="preserve">3.2 Other </t>
    </r>
    <r>
      <rPr>
        <vertAlign val="superscript"/>
        <sz val="8"/>
        <rFont val="Arial"/>
        <family val="2"/>
      </rPr>
      <t>c</t>
    </r>
  </si>
  <si>
    <r>
      <t>c</t>
    </r>
    <r>
      <rPr>
        <sz val="9"/>
        <rFont val="Arial"/>
        <family val="2"/>
      </rPr>
      <t xml:space="preserve"> If your company reports Other business in line 3.2, you must complete part 2. </t>
    </r>
  </si>
  <si>
    <r>
      <t>b</t>
    </r>
    <r>
      <rPr>
        <sz val="9"/>
        <rFont val="Arial"/>
        <family val="2"/>
      </rPr>
      <t xml:space="preserve"> If your company reports Comprehensive Hospital &amp; Medical business in line 2.1, you must complete part 5.</t>
    </r>
  </si>
  <si>
    <t>NOTE TO PART 3: Self-Funded Employee Health Benefit Plans only. Exclude all other business. All data should be current as of December 31, 2014.</t>
  </si>
  <si>
    <t>1.1 Indemnity / Fee For Service</t>
  </si>
  <si>
    <t>1.2 Preferred Provider Organization</t>
  </si>
  <si>
    <t>1.3 Health Maintenance Organization</t>
  </si>
  <si>
    <t>1.4 HMO w / Point of Service features</t>
  </si>
  <si>
    <t>1.5 Other</t>
  </si>
  <si>
    <t>2.1 Indemnity / Fee For Service</t>
  </si>
  <si>
    <t>2.2 Preferred Provider Organization</t>
  </si>
  <si>
    <t>2.3 Health Maintenance Organization</t>
  </si>
  <si>
    <t>2.4 HMO w / Point of Service features</t>
  </si>
  <si>
    <t>2.5 Other</t>
  </si>
  <si>
    <t>3.1 Indemnity / Fee For Service</t>
  </si>
  <si>
    <t>3.2 Preferred Provider Organization</t>
  </si>
  <si>
    <t>3.3 Health Maintenance Organization</t>
  </si>
  <si>
    <t>3.4 HMO w / Point of Service features</t>
  </si>
  <si>
    <t>3.5 Other</t>
  </si>
  <si>
    <t>4.1 Indemnity / Fee For Service</t>
  </si>
  <si>
    <t>4.2 Preferred Provider Organization</t>
  </si>
  <si>
    <t>4.3 Health Maintenance Organization</t>
  </si>
  <si>
    <t>4.4 HMO w / Point of Service features</t>
  </si>
  <si>
    <t>4.5 Other</t>
  </si>
  <si>
    <r>
      <t xml:space="preserve">a </t>
    </r>
    <r>
      <rPr>
        <sz val="9"/>
        <rFont val="Arial"/>
        <family val="2"/>
      </rPr>
      <t>If your company reports any Self-Funded Health plans in line 4.6, you must also complete part 4-A.</t>
    </r>
  </si>
  <si>
    <t>NOTE TO PART 4-B: This table is a measure of the number of individual members and groups that are in a self-funded health benefit plan covered by stop-loss insurance coverage broken out by specific attachment points. It does not measure aggregate attachment points. All data should be current as of Dec. 31, 2014.</t>
  </si>
  <si>
    <r>
      <t xml:space="preserve">b </t>
    </r>
    <r>
      <rPr>
        <sz val="9"/>
        <rFont val="Arial"/>
        <family val="2"/>
      </rPr>
      <t>Line 4.6, part 2 must balance to the total Self-Funded Health Plan data reported on line 1.1, part 1.</t>
    </r>
  </si>
  <si>
    <t>ALL BUSINESS COMBINED</t>
  </si>
  <si>
    <t>SMALL GROUP (1 to 50)</t>
  </si>
  <si>
    <t>LARGE GROUP (51 to 100)</t>
  </si>
  <si>
    <t>LARGE GROUP (101 or more)</t>
  </si>
  <si>
    <t>TOTAL (Total of Small Group and Large Group)</t>
  </si>
  <si>
    <t>LARGE GROUP (100 or more)</t>
  </si>
  <si>
    <t>AGGREGATE ATTACHMENT POINT
 (AGGREGATE STOP-LOSS DEDUCTABLE)</t>
  </si>
  <si>
    <t>1.15  $500,000 - $599,999</t>
  </si>
  <si>
    <t>1.11  $100,000 - $199,999</t>
  </si>
  <si>
    <t>1.12  $200,000 - $299,999</t>
  </si>
  <si>
    <t>1.13  $300,000 - $399,999</t>
  </si>
  <si>
    <t>1.14  $400,000 - $399,999</t>
  </si>
  <si>
    <t>1.16  $600,000 - $699,999</t>
  </si>
  <si>
    <t>1.17  $700,000 - $799,999</t>
  </si>
  <si>
    <t>1.18  $800,000 - $899,999</t>
  </si>
  <si>
    <t>1.19  $900,000 - $999,999</t>
  </si>
  <si>
    <t>1.20  $1,000,000 or more</t>
  </si>
  <si>
    <t>1.1      NONE</t>
  </si>
  <si>
    <r>
      <t xml:space="preserve">1.21  Total </t>
    </r>
    <r>
      <rPr>
        <b/>
        <vertAlign val="superscript"/>
        <sz val="8"/>
        <rFont val="Arial"/>
        <family val="2"/>
      </rPr>
      <t>a</t>
    </r>
  </si>
  <si>
    <t>PART 4-A: SELF-FUNDED STOP-LOSS INSURANCE SPECIFIC ATTACHMENT POINTS BY GROUP SIZE</t>
  </si>
  <si>
    <r>
      <t xml:space="preserve">PART 3: UTAH SELF-FUNDED GROUP HEALTH BENEFIT PLANS </t>
    </r>
    <r>
      <rPr>
        <sz val="9"/>
        <rFont val="Arial"/>
        <family val="2"/>
      </rPr>
      <t>(ROUND TO NEAREST DOLLAR)</t>
    </r>
  </si>
  <si>
    <t>STOP LOSS COVERAGE</t>
  </si>
  <si>
    <t>3.3 Total Stop Loss Coverage</t>
  </si>
  <si>
    <t>DIRECT          LOSSES           PAID</t>
  </si>
  <si>
    <t>DIRECT       LOSSES INCURRED</t>
  </si>
  <si>
    <t>PART 4-B: SELF-FUNDED STOP-LOSS INSURANCE AGGREGATE ATTACHMENT POINT BY GROUP SIZE</t>
  </si>
  <si>
    <t>1.11    130% or more</t>
  </si>
  <si>
    <t>1.2      85% to 89%</t>
  </si>
  <si>
    <t>1.3      90% to 94%</t>
  </si>
  <si>
    <t>1.4      95% to 99%</t>
  </si>
  <si>
    <t>1.5      100% to 104%</t>
  </si>
  <si>
    <t>1.6      105% to 109%</t>
  </si>
  <si>
    <t>1.7      110% to 114%</t>
  </si>
  <si>
    <t>1.8      115% to 119%</t>
  </si>
  <si>
    <t>1.9      120% to 124%</t>
  </si>
  <si>
    <t>1.10    125% to 129%</t>
  </si>
  <si>
    <r>
      <t xml:space="preserve">1.12    Total </t>
    </r>
    <r>
      <rPr>
        <b/>
        <vertAlign val="superscript"/>
        <sz val="8"/>
        <rFont val="Arial"/>
        <family val="2"/>
      </rPr>
      <t>a</t>
    </r>
  </si>
  <si>
    <t>List the names of the carriers providing Reinsurance for your company in the space below.</t>
  </si>
  <si>
    <t>NOTE TO PART 4-A: This table is a measure of the number of individual members and groups that are in a self-funded health benefit plan covered by stop-loss insurance coverage broken out by specific attachment points. It does not measure aggregate attachment points. All data should be current as of Dec. 31, 2014.</t>
  </si>
  <si>
    <t>DIRECT    LOSSES           PAID</t>
  </si>
  <si>
    <r>
      <t>4.6 Total Fully Insured Plans</t>
    </r>
    <r>
      <rPr>
        <b/>
        <vertAlign val="superscript"/>
        <sz val="8"/>
        <rFont val="Arial"/>
        <family val="2"/>
      </rPr>
      <t>a b</t>
    </r>
  </si>
  <si>
    <r>
      <t>4.6 Total Self-Funded Plans</t>
    </r>
    <r>
      <rPr>
        <b/>
        <vertAlign val="superscript"/>
        <sz val="8"/>
        <rFont val="Arial"/>
        <family val="2"/>
      </rPr>
      <t>a b</t>
    </r>
  </si>
  <si>
    <t>NOTE TO PART 1: Exclude all non-Utah Stop Loss business. All data reported should be current as of December 31, 2014.</t>
  </si>
  <si>
    <t>Does your company also have some type of excess of loss or reinsurance coverage to manage your companies risk (not your clients risk)?</t>
  </si>
  <si>
    <t xml:space="preserve">PART 7: REINSURANCE </t>
  </si>
  <si>
    <r>
      <t xml:space="preserve">PART 1: STOP LOSS INSURANCE COVERAGE FOR UTAH HEALTH BENEFIT PLANS ONLY </t>
    </r>
    <r>
      <rPr>
        <sz val="9"/>
        <rFont val="Arial"/>
        <family val="2"/>
      </rPr>
      <t>(ROUND TO NEAREST DOLLAR)</t>
    </r>
  </si>
  <si>
    <r>
      <t>a</t>
    </r>
    <r>
      <rPr>
        <sz val="9"/>
        <rFont val="Arial"/>
        <family val="2"/>
      </rPr>
      <t xml:space="preserve"> Line 1.21, part 4-A must balance to the totals reported in part 3, line 4.6.</t>
    </r>
  </si>
  <si>
    <r>
      <t>a</t>
    </r>
    <r>
      <rPr>
        <sz val="9"/>
        <rFont val="Arial"/>
        <family val="2"/>
      </rPr>
      <t xml:space="preserve"> Line 1.12, part 4-B must balance to the totals reported in part 3, line 4.6.</t>
    </r>
  </si>
  <si>
    <r>
      <t>a</t>
    </r>
    <r>
      <rPr>
        <sz val="9"/>
        <rFont val="Arial"/>
        <family val="2"/>
      </rPr>
      <t xml:space="preserve"> Line 1.21, part 6-A must balance to the totals reported in part 5, line 4.6.</t>
    </r>
  </si>
  <si>
    <r>
      <t>a</t>
    </r>
    <r>
      <rPr>
        <sz val="9"/>
        <rFont val="Arial"/>
        <family val="2"/>
      </rPr>
      <t xml:space="preserve"> Line 1.12, part 6-B must balance to the totals reported in part 5. line 4.6.</t>
    </r>
  </si>
  <si>
    <r>
      <t xml:space="preserve">PART 5: UTAH FULLY-INSURED GROUP HEALTH BENEFIT PLANS WITH STOP LOSS COVERAGE </t>
    </r>
    <r>
      <rPr>
        <sz val="9"/>
        <rFont val="Arial"/>
        <family val="2"/>
      </rPr>
      <t>(ROUND TO NEAREST DOLLAR)</t>
    </r>
  </si>
  <si>
    <t>NOTE TO PART 5: Fully-Insured Health Benefit Plans only. Exclude all other business. All data should be current as of December 31, 2014.</t>
  </si>
  <si>
    <r>
      <t xml:space="preserve">a </t>
    </r>
    <r>
      <rPr>
        <sz val="9"/>
        <rFont val="Arial"/>
        <family val="2"/>
      </rPr>
      <t>If your company reports any Fully-Insured Health Benefit Plans in line 4.6, you must also complete part 6-A and 6-B.</t>
    </r>
  </si>
  <si>
    <r>
      <t xml:space="preserve">b </t>
    </r>
    <r>
      <rPr>
        <sz val="9"/>
        <rFont val="Arial"/>
        <family val="2"/>
      </rPr>
      <t>Line 4.6, part 2 must balance to the total Fully-Insured Health Plan data reported on line 2.1, part 1.</t>
    </r>
  </si>
  <si>
    <t>PART 6-A: FULLY-INSURED STOP-LOSS INSURANCE SPECIFIC ATTACHMENT POINTS BY GROUP SIZE</t>
  </si>
  <si>
    <t>NOTE TO PART 6-A: This table is a measure of the number of individual members and groups that are in a fully-insured health benefit plan covered by stop-loss insurance coverage broken out by specific attachment points. It does not measure aggregate attachment points. All data should be current as of Dec. 31, 2014.</t>
  </si>
  <si>
    <t>PART 6-B: FULLY-INSURED STOP-LOSS INSURANCE AGGREGATE ATTACHMENT POINT BY GROUP SIZE</t>
  </si>
  <si>
    <t>NOTE TO PART 6-B: This table is a measure of the number of individual members and groups that are in a fully-insured health benefit plan covered by stop-loss insurance coverage broken out by aggregate attachement attachment points. It does not measure specific attachment points. All data should be current as of Dec. 31, 2014.</t>
  </si>
  <si>
    <t>1.20  $1,000,000  - $1,999,999</t>
  </si>
  <si>
    <t>STOP-LOSS COVERAGE</t>
  </si>
  <si>
    <t>1.21  $2,000,000 or more</t>
  </si>
  <si>
    <t>NUMBER           OF            GROUPS</t>
  </si>
  <si>
    <t xml:space="preserve">PART 5: REINSURANCE </t>
  </si>
  <si>
    <t>Does your company also have some type of excess of loss or reinsurance coverage to manage your company's risk (not your clients risk)?</t>
  </si>
  <si>
    <t>1.3 Total Stop-Loss Coverage</t>
  </si>
  <si>
    <t>1.4 Health Maintenance Organization</t>
  </si>
  <si>
    <t>1.5 HMO w / Point of Service features</t>
  </si>
  <si>
    <t>1.6 Other</t>
  </si>
  <si>
    <t>1.7 Total Small Group (1 to 50)</t>
  </si>
  <si>
    <t>2.4 Health Maintenance Organization</t>
  </si>
  <si>
    <t>2.5 HMO w / Point of Service features</t>
  </si>
  <si>
    <t>2.6 Other</t>
  </si>
  <si>
    <t>2.7 Total Large Group (51 to 100)</t>
  </si>
  <si>
    <t>3.4 Health Maintenance Organization</t>
  </si>
  <si>
    <t>3.5 HMO w / Point of Service features</t>
  </si>
  <si>
    <t>3.6 Other</t>
  </si>
  <si>
    <t>3.7 Total Large Group (101 or more)</t>
  </si>
  <si>
    <t>4.4 Health Maintenance Organization</t>
  </si>
  <si>
    <t>4.5 HMO w / Point of Service features</t>
  </si>
  <si>
    <t>4.6 Other</t>
  </si>
  <si>
    <t>Please provide a detailed description of the nature of the Other Stop-Loss business you reported in part 1, line 2:</t>
  </si>
  <si>
    <t>AGGREGATE ATTACHMENT POINT (AGGREGATE STOP-LOSS DEDUCTABLE)</t>
  </si>
  <si>
    <r>
      <rPr>
        <b/>
        <sz val="9"/>
        <rFont val="Arial"/>
        <family val="2"/>
      </rPr>
      <t>NOTE</t>
    </r>
    <r>
      <rPr>
        <sz val="9"/>
        <rFont val="Arial"/>
        <family val="2"/>
      </rPr>
      <t>: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r>
  </si>
  <si>
    <t>UTAH ACCIDENT &amp; HEALTH SURVEY</t>
  </si>
  <si>
    <t>STOP-LOSS SUPPLEMENT</t>
  </si>
  <si>
    <r>
      <t xml:space="preserve">PART 1: STOP-LOSS INSURANCE COVERAGE IN UTAH </t>
    </r>
    <r>
      <rPr>
        <sz val="9"/>
        <rFont val="Arial"/>
        <family val="2"/>
      </rPr>
      <t>(</t>
    </r>
    <r>
      <rPr>
        <i/>
        <sz val="9"/>
        <rFont val="Arial"/>
        <family val="2"/>
      </rPr>
      <t>ROUND TO NEAREST DOLLAR</t>
    </r>
    <r>
      <rPr>
        <sz val="9"/>
        <rFont val="Arial"/>
        <family val="2"/>
      </rPr>
      <t>)</t>
    </r>
  </si>
  <si>
    <r>
      <t xml:space="preserve">1.1 Self-Funded Health Benefit Plan </t>
    </r>
    <r>
      <rPr>
        <vertAlign val="superscript"/>
        <sz val="9"/>
        <rFont val="Arial"/>
        <family val="2"/>
      </rPr>
      <t>a</t>
    </r>
  </si>
  <si>
    <r>
      <t xml:space="preserve">1.2 Other </t>
    </r>
    <r>
      <rPr>
        <vertAlign val="superscript"/>
        <sz val="9"/>
        <rFont val="Arial"/>
        <family val="2"/>
      </rPr>
      <t>b c</t>
    </r>
    <r>
      <rPr>
        <sz val="8"/>
        <rFont val="Arial"/>
        <family val="2"/>
      </rPr>
      <t xml:space="preserve"> </t>
    </r>
  </si>
  <si>
    <r>
      <rPr>
        <b/>
        <vertAlign val="superscript"/>
        <sz val="9"/>
        <rFont val="Arial"/>
        <family val="2"/>
      </rPr>
      <t>a</t>
    </r>
    <r>
      <rPr>
        <sz val="8"/>
        <rFont val="Arial"/>
        <family val="2"/>
      </rPr>
      <t xml:space="preserve"> This category includes stop-loss insurance coverage issued to a self-funded employer group that provides major medical or comprehensive hospital &amp; medical health benefits to its employees through a employer sponsored self-funded health benefit plan. If your company reports stop-loss insurance coverage for self-funded health benefit plans in line 1.1, you must complete part 3.</t>
    </r>
  </si>
  <si>
    <r>
      <rPr>
        <b/>
        <vertAlign val="superscript"/>
        <sz val="9"/>
        <rFont val="Arial"/>
        <family val="2"/>
      </rPr>
      <t>b</t>
    </r>
    <r>
      <rPr>
        <sz val="8"/>
        <rFont val="Arial"/>
        <family val="2"/>
      </rPr>
      <t xml:space="preserve"> If you company provides stop-loss insurance coverage to some other type of entity that does not fall under the definition of self-funded health benefit plan, then use this category. Describe the nature of this business in part 2, "Other Stop-Loss Business".</t>
    </r>
  </si>
  <si>
    <r>
      <t xml:space="preserve">PART 4-A: STOP-LOSS INSURANCE SPECIFIC ATTACHMENT POINTS BY GROUP SIZE </t>
    </r>
    <r>
      <rPr>
        <sz val="9"/>
        <rFont val="Arial"/>
        <family val="2"/>
      </rPr>
      <t>(</t>
    </r>
    <r>
      <rPr>
        <i/>
        <sz val="9"/>
        <rFont val="Arial"/>
        <family val="2"/>
      </rPr>
      <t>USE WHOLE NUMBERS</t>
    </r>
    <r>
      <rPr>
        <sz val="9"/>
        <rFont val="Arial"/>
        <family val="2"/>
      </rPr>
      <t>)</t>
    </r>
  </si>
  <si>
    <r>
      <t xml:space="preserve">PART 4-B: STOP-LOSS INSURANCE AGGREGATE ATTACHMENT POINTS BY GROUP SIZE </t>
    </r>
    <r>
      <rPr>
        <sz val="9"/>
        <rFont val="Arial"/>
        <family val="2"/>
      </rPr>
      <t>(</t>
    </r>
    <r>
      <rPr>
        <i/>
        <sz val="9"/>
        <rFont val="Arial"/>
        <family val="2"/>
      </rPr>
      <t>USE WHOLE NUMBERS</t>
    </r>
    <r>
      <rPr>
        <sz val="9"/>
        <rFont val="Arial"/>
        <family val="2"/>
      </rPr>
      <t>)</t>
    </r>
  </si>
  <si>
    <r>
      <t xml:space="preserve">PART 3: STOP-LOSS INSURANCE COVERAGE FOR SELF-FUNDED HEALTH BENEFIT PLANS BY GROUP AND PLAN TYPE </t>
    </r>
    <r>
      <rPr>
        <sz val="9"/>
        <rFont val="Arial"/>
        <family val="2"/>
      </rPr>
      <t>(</t>
    </r>
    <r>
      <rPr>
        <i/>
        <sz val="9"/>
        <rFont val="Arial"/>
        <family val="2"/>
      </rPr>
      <t>ROUND TO NEAREST DOLLAR</t>
    </r>
    <r>
      <rPr>
        <sz val="9"/>
        <rFont val="Arial"/>
        <family val="2"/>
      </rPr>
      <t>)</t>
    </r>
  </si>
  <si>
    <r>
      <t xml:space="preserve">4.7 Total Self-Funded Plans </t>
    </r>
    <r>
      <rPr>
        <vertAlign val="superscript"/>
        <sz val="9"/>
        <rFont val="Arial"/>
        <family val="2"/>
      </rPr>
      <t>a b</t>
    </r>
  </si>
  <si>
    <r>
      <rPr>
        <vertAlign val="superscript"/>
        <sz val="9"/>
        <rFont val="Arial"/>
        <family val="2"/>
      </rPr>
      <t>a</t>
    </r>
    <r>
      <rPr>
        <b/>
        <vertAlign val="superscript"/>
        <sz val="8"/>
        <rFont val="Arial"/>
        <family val="2"/>
      </rPr>
      <t xml:space="preserve"> </t>
    </r>
    <r>
      <rPr>
        <sz val="8"/>
        <rFont val="Arial"/>
        <family val="2"/>
      </rPr>
      <t>If your company reports any Self-Funded Health Benefit Plans in line 4.7, you must also complete part 4-A and 4-B.</t>
    </r>
  </si>
  <si>
    <r>
      <t xml:space="preserve">1.22  Total </t>
    </r>
    <r>
      <rPr>
        <vertAlign val="superscript"/>
        <sz val="9"/>
        <rFont val="Arial"/>
        <family val="2"/>
      </rPr>
      <t>a b c</t>
    </r>
  </si>
  <si>
    <r>
      <t xml:space="preserve">1.12    Total </t>
    </r>
    <r>
      <rPr>
        <vertAlign val="superscript"/>
        <sz val="9"/>
        <rFont val="Arial"/>
        <family val="2"/>
      </rPr>
      <t>a b c</t>
    </r>
  </si>
  <si>
    <r>
      <rPr>
        <b/>
        <vertAlign val="superscript"/>
        <sz val="9"/>
        <rFont val="Arial"/>
        <family val="2"/>
      </rPr>
      <t>c</t>
    </r>
    <r>
      <rPr>
        <sz val="8"/>
        <rFont val="Arial"/>
        <family val="2"/>
      </rPr>
      <t xml:space="preserve"> If your company reports Other business in line 1.2, you must complete part 2. </t>
    </r>
  </si>
  <si>
    <r>
      <rPr>
        <vertAlign val="superscript"/>
        <sz val="9"/>
        <rFont val="Arial"/>
        <family val="2"/>
      </rPr>
      <t>a</t>
    </r>
    <r>
      <rPr>
        <sz val="8"/>
        <rFont val="Arial"/>
        <family val="2"/>
      </rPr>
      <t xml:space="preserve"> Part 4-A, line 1.22, columns 1 &amp; 2 must balance to part 3, line 1.7, columns 1 &amp; 3.</t>
    </r>
  </si>
  <si>
    <r>
      <rPr>
        <vertAlign val="superscript"/>
        <sz val="9"/>
        <rFont val="Arial"/>
        <family val="2"/>
      </rPr>
      <t>b</t>
    </r>
    <r>
      <rPr>
        <vertAlign val="superscript"/>
        <sz val="8"/>
        <rFont val="Arial"/>
        <family val="2"/>
      </rPr>
      <t xml:space="preserve"> </t>
    </r>
    <r>
      <rPr>
        <sz val="8"/>
        <rFont val="Arial"/>
        <family val="2"/>
      </rPr>
      <t>Part 4-A, line 1.22, columns 3 &amp; 4 must balance to part 3, line 2.7, columns 1 &amp; 3.</t>
    </r>
  </si>
  <si>
    <r>
      <rPr>
        <vertAlign val="superscript"/>
        <sz val="9"/>
        <rFont val="Arial"/>
        <family val="2"/>
      </rPr>
      <t xml:space="preserve">c </t>
    </r>
    <r>
      <rPr>
        <sz val="8"/>
        <rFont val="Arial"/>
        <family val="2"/>
      </rPr>
      <t>Part 4-A, line 1.22, columns 5 &amp; 6  must balance to part 3, line 3.7, columns 1 &amp; 3.</t>
    </r>
  </si>
  <si>
    <r>
      <rPr>
        <b/>
        <vertAlign val="superscript"/>
        <sz val="8"/>
        <rFont val="Arial"/>
        <family val="2"/>
      </rPr>
      <t>a</t>
    </r>
    <r>
      <rPr>
        <sz val="8"/>
        <rFont val="Arial"/>
        <family val="2"/>
      </rPr>
      <t xml:space="preserve"> Part 4-B, line 1.12, columns 1 &amp; 2 must balance to part 3, line 1.7, columns 1 &amp; 3.</t>
    </r>
  </si>
  <si>
    <r>
      <rPr>
        <vertAlign val="superscript"/>
        <sz val="9"/>
        <rFont val="Arial"/>
        <family val="2"/>
      </rPr>
      <t>b</t>
    </r>
    <r>
      <rPr>
        <vertAlign val="superscript"/>
        <sz val="8"/>
        <rFont val="Arial"/>
        <family val="2"/>
      </rPr>
      <t xml:space="preserve"> </t>
    </r>
    <r>
      <rPr>
        <sz val="8"/>
        <rFont val="Arial"/>
        <family val="2"/>
      </rPr>
      <t>Part 4-B, line 1.12, columns 3 &amp; 4 must balance to part 3, line 2.7, columns 1 &amp; 3.</t>
    </r>
  </si>
  <si>
    <r>
      <rPr>
        <vertAlign val="superscript"/>
        <sz val="9"/>
        <rFont val="Arial"/>
        <family val="2"/>
      </rPr>
      <t>c</t>
    </r>
    <r>
      <rPr>
        <vertAlign val="superscript"/>
        <sz val="8"/>
        <rFont val="Arial"/>
        <family val="2"/>
      </rPr>
      <t xml:space="preserve"> </t>
    </r>
    <r>
      <rPr>
        <sz val="8"/>
        <rFont val="Arial"/>
        <family val="2"/>
      </rPr>
      <t>Part 4-B, line 1.12, columns 5 &amp; 6 must balance to part 3, line 3.7, columns 1 &amp; 3.</t>
    </r>
  </si>
  <si>
    <t>1.3 Exclusive Provider Organization</t>
  </si>
  <si>
    <t>2.3 Exclusive Provider Organization</t>
  </si>
  <si>
    <t>3.3 Exclusive Provider Organization</t>
  </si>
  <si>
    <t>4.3 Exclusive Provider Organization</t>
  </si>
  <si>
    <r>
      <t>The only acceptable format is this Excel spreadsheet. The ideal submission file name is as follows: For company XYZ Insurance Company (NAIC #99999), you would submit "</t>
    </r>
    <r>
      <rPr>
        <b/>
        <sz val="9"/>
        <rFont val="Arial"/>
        <family val="2"/>
      </rPr>
      <t>99999-Utah-SLSurvey.xlsx</t>
    </r>
    <r>
      <rPr>
        <sz val="9"/>
        <rFont val="Arial"/>
        <family val="2"/>
      </rPr>
      <t>" in Excel via the UID secure file upload website</t>
    </r>
    <r>
      <rPr>
        <sz val="9"/>
        <rFont val="Arial"/>
        <family val="2"/>
      </rPr>
      <t xml:space="preserve">: </t>
    </r>
  </si>
  <si>
    <t>ALTERNATE CONTACT NAME</t>
  </si>
  <si>
    <t>ALTERNATE CONTACT PHONE NUMBER</t>
  </si>
  <si>
    <t>ALTERNATE CONTACT EMAIL ADDRESS</t>
  </si>
  <si>
    <t>https://forms.uid.utah.gov/fileUploads/</t>
  </si>
  <si>
    <r>
      <rPr>
        <vertAlign val="superscript"/>
        <sz val="9"/>
        <rFont val="Arial"/>
        <family val="2"/>
      </rPr>
      <t>b</t>
    </r>
    <r>
      <rPr>
        <vertAlign val="superscript"/>
        <sz val="8"/>
        <rFont val="Arial"/>
        <family val="2"/>
      </rPr>
      <t xml:space="preserve"> </t>
    </r>
    <r>
      <rPr>
        <sz val="8"/>
        <rFont val="Arial"/>
        <family val="2"/>
      </rPr>
      <t>Part 3, line 4.7 must balance to the total Self-Funded Health Benefit Plan data reported in part 1, line 1.1.</t>
    </r>
  </si>
  <si>
    <t>DUE APRIL 1, 2024</t>
  </si>
  <si>
    <t>NOTE TO PART 1: All data should be current as of December 31, 2023 and should balance to the data reported on part 1, line 12 of the 2023 Utah Accident &amp; Health Survey.</t>
  </si>
  <si>
    <t>NOTE TO PART 3: Self-Funded Health Benefit Plans only. Exclude all other business. All data should be current as of December 31, 2023.</t>
  </si>
  <si>
    <t>NOTE TO PART 4-A: This table is a measure of the number of individual members and groups that are in a Self-Funded Health Benefit Plan covered by stop-loss insurance coverage broken out by specific attachment points. It does not measure aggregate attachment points. All data should be current as of December 31, 2023.</t>
  </si>
  <si>
    <t>NOTE TO PART 4-B: This table is a measure of the number of individual members and groups that are in a Self-Funded Health Benefit Plan covered by stop-loss insurance coverage broken out by agregate attachment points. It does not measure specific attachment points. All data should be current as of Dececember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</si>
</sst>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d\-mmm\-yyyy;@"/>
  </numFmts>
  <fonts count="21" x14ac:knownFonts="1">
    <font>
      <sz val="10"/>
      <name val="Arial"/>
    </font>
    <font>
      <b/>
      <sz val="10"/>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b/>
      <sz val="9"/>
      <name val="Arial"/>
      <family val="2"/>
    </font>
    <font>
      <sz val="10"/>
      <name val="Arial"/>
      <family val="2"/>
    </font>
    <font>
      <i/>
      <sz val="8"/>
      <name val="Arial"/>
      <family val="2"/>
    </font>
    <font>
      <b/>
      <vertAlign val="superscript"/>
      <sz val="8"/>
      <name val="Arial"/>
      <family val="2"/>
    </font>
    <font>
      <b/>
      <vertAlign val="superscript"/>
      <sz val="9"/>
      <name val="Arial"/>
      <family val="2"/>
    </font>
    <font>
      <vertAlign val="superscript"/>
      <sz val="9"/>
      <name val="Arial"/>
      <family val="2"/>
    </font>
    <font>
      <sz val="10"/>
      <color indexed="12"/>
      <name val="Arial"/>
      <family val="2"/>
    </font>
    <font>
      <vertAlign val="superscript"/>
      <sz val="8"/>
      <name val="Arial"/>
      <family val="2"/>
    </font>
    <font>
      <u/>
      <sz val="9"/>
      <name val="Arial"/>
      <family val="2"/>
    </font>
    <font>
      <b/>
      <sz val="12"/>
      <name val="Arial"/>
      <family val="2"/>
    </font>
    <font>
      <sz val="9"/>
      <color indexed="12"/>
      <name val="Arial"/>
      <family val="2"/>
    </font>
    <font>
      <i/>
      <sz val="9"/>
      <name val="Arial"/>
      <family val="2"/>
    </font>
    <font>
      <b/>
      <i/>
      <sz val="11"/>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21">
    <xf numFmtId="0" fontId="0" fillId="0" borderId="0" xfId="0"/>
    <xf numFmtId="0" fontId="2" fillId="0" borderId="1" xfId="0" applyFont="1" applyBorder="1" applyAlignment="1">
      <alignment horizontal="center" wrapText="1"/>
    </xf>
    <xf numFmtId="0" fontId="2" fillId="0" borderId="0" xfId="0" applyFont="1"/>
    <xf numFmtId="0" fontId="4" fillId="0" borderId="0" xfId="0" applyFont="1" applyAlignment="1">
      <alignment horizontal="left" vertical="top" shrinkToFit="1"/>
    </xf>
    <xf numFmtId="0" fontId="5" fillId="0" borderId="0" xfId="1" applyAlignment="1" applyProtection="1"/>
    <xf numFmtId="0" fontId="2" fillId="0" borderId="1" xfId="0" applyFont="1" applyBorder="1" applyAlignment="1">
      <alignment horizontal="centerContinuous" wrapText="1"/>
    </xf>
    <xf numFmtId="37" fontId="1" fillId="2" borderId="3" xfId="0" applyNumberFormat="1" applyFont="1" applyFill="1" applyBorder="1" applyAlignment="1">
      <alignment horizontal="centerContinuous" wrapText="1"/>
    </xf>
    <xf numFmtId="37" fontId="8" fillId="0" borderId="1" xfId="0" applyNumberFormat="1" applyFont="1" applyBorder="1"/>
    <xf numFmtId="0" fontId="7" fillId="0" borderId="0" xfId="0" applyFont="1" applyAlignment="1">
      <alignment horizontal="left" vertical="top" wrapText="1"/>
    </xf>
    <xf numFmtId="0" fontId="3" fillId="0" borderId="0" xfId="0" applyFont="1"/>
    <xf numFmtId="37" fontId="8" fillId="0" borderId="5" xfId="0" applyNumberFormat="1" applyFont="1" applyBorder="1"/>
    <xf numFmtId="37" fontId="1" fillId="0" borderId="0" xfId="0" applyNumberFormat="1" applyFont="1" applyAlignment="1">
      <alignment vertical="center"/>
    </xf>
    <xf numFmtId="0" fontId="2" fillId="0" borderId="6" xfId="0" applyFont="1" applyBorder="1" applyAlignment="1">
      <alignment horizontal="center" wrapText="1"/>
    </xf>
    <xf numFmtId="0" fontId="11" fillId="0" borderId="0" xfId="0" applyFont="1"/>
    <xf numFmtId="0" fontId="2" fillId="0" borderId="8" xfId="0" applyFont="1" applyBorder="1" applyAlignment="1">
      <alignment horizontal="centerContinuous" wrapText="1"/>
    </xf>
    <xf numFmtId="37" fontId="8" fillId="0" borderId="9" xfId="0" applyNumberFormat="1" applyFont="1" applyBorder="1"/>
    <xf numFmtId="0" fontId="0" fillId="0" borderId="2"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 fillId="0" borderId="1" xfId="0" applyFont="1" applyBorder="1"/>
    <xf numFmtId="0" fontId="4" fillId="0" borderId="1" xfId="0" applyFont="1" applyBorder="1"/>
    <xf numFmtId="37" fontId="0" fillId="0" borderId="1" xfId="0" applyNumberFormat="1" applyBorder="1"/>
    <xf numFmtId="37" fontId="0" fillId="0" borderId="0" xfId="0" applyNumberFormat="1"/>
    <xf numFmtId="0" fontId="2" fillId="0" borderId="0" xfId="0" applyFont="1" applyAlignment="1">
      <alignment wrapText="1"/>
    </xf>
    <xf numFmtId="0" fontId="8" fillId="0" borderId="0" xfId="0" applyFont="1"/>
    <xf numFmtId="0" fontId="4" fillId="0" borderId="5" xfId="0" applyFont="1" applyBorder="1"/>
    <xf numFmtId="37" fontId="0" fillId="0" borderId="5" xfId="0" applyNumberFormat="1" applyBorder="1"/>
    <xf numFmtId="0" fontId="4" fillId="0" borderId="1" xfId="0" applyFont="1" applyBorder="1" applyAlignment="1">
      <alignment horizontal="left" vertical="top" shrinkToFit="1"/>
    </xf>
    <xf numFmtId="0" fontId="4" fillId="0" borderId="1" xfId="0" applyFont="1" applyBorder="1" applyAlignment="1">
      <alignment vertical="top" shrinkToFit="1"/>
    </xf>
    <xf numFmtId="0" fontId="3" fillId="0" borderId="14" xfId="0" applyFont="1" applyBorder="1" applyAlignment="1">
      <alignment vertical="center"/>
    </xf>
    <xf numFmtId="0" fontId="8" fillId="0" borderId="2" xfId="0" applyFont="1" applyBorder="1" applyAlignment="1">
      <alignment horizontal="center"/>
    </xf>
    <xf numFmtId="0" fontId="9" fillId="3" borderId="7" xfId="0" applyFont="1" applyFill="1" applyBorder="1"/>
    <xf numFmtId="0" fontId="3" fillId="0" borderId="12" xfId="0" applyFont="1" applyBorder="1" applyAlignment="1">
      <alignment vertical="center"/>
    </xf>
    <xf numFmtId="0" fontId="2" fillId="0" borderId="15" xfId="0" applyFont="1" applyBorder="1"/>
    <xf numFmtId="0" fontId="3" fillId="0" borderId="13" xfId="0" applyFont="1" applyBorder="1" applyAlignment="1">
      <alignment vertical="center"/>
    </xf>
    <xf numFmtId="0" fontId="4" fillId="0" borderId="1" xfId="0" applyFont="1" applyBorder="1" applyAlignment="1">
      <alignment vertical="center"/>
    </xf>
    <xf numFmtId="0" fontId="9" fillId="3" borderId="2" xfId="0" applyFont="1" applyFill="1" applyBorder="1"/>
    <xf numFmtId="0" fontId="1" fillId="0" borderId="8" xfId="0" applyFont="1" applyBorder="1" applyAlignment="1">
      <alignment horizontal="left"/>
    </xf>
    <xf numFmtId="0" fontId="0" fillId="0" borderId="16" xfId="0" applyBorder="1" applyAlignment="1">
      <alignment horizontal="center"/>
    </xf>
    <xf numFmtId="164" fontId="4" fillId="0" borderId="1" xfId="0" applyNumberFormat="1" applyFont="1" applyBorder="1"/>
    <xf numFmtId="164" fontId="4" fillId="0" borderId="5" xfId="0" applyNumberFormat="1" applyFont="1" applyBorder="1"/>
    <xf numFmtId="0" fontId="4" fillId="3" borderId="1" xfId="0" applyFont="1" applyFill="1" applyBorder="1"/>
    <xf numFmtId="164" fontId="4" fillId="0" borderId="7" xfId="0" applyNumberFormat="1" applyFont="1" applyBorder="1"/>
    <xf numFmtId="0" fontId="3" fillId="0" borderId="19" xfId="0" applyFont="1" applyBorder="1" applyAlignment="1">
      <alignment vertical="center"/>
    </xf>
    <xf numFmtId="37" fontId="8" fillId="0" borderId="12" xfId="0" applyNumberFormat="1" applyFont="1" applyBorder="1"/>
    <xf numFmtId="37" fontId="8" fillId="0" borderId="6" xfId="0" applyNumberFormat="1" applyFont="1" applyBorder="1"/>
    <xf numFmtId="9" fontId="0" fillId="0" borderId="0" xfId="0" applyNumberFormat="1"/>
    <xf numFmtId="0" fontId="2" fillId="0" borderId="0" xfId="0" applyFont="1" applyAlignment="1">
      <alignment horizontal="left"/>
    </xf>
    <xf numFmtId="0" fontId="15" fillId="0" borderId="0" xfId="0" applyFont="1"/>
    <xf numFmtId="0" fontId="0" fillId="0" borderId="1" xfId="0" applyBorder="1" applyAlignment="1">
      <alignment horizontal="center"/>
    </xf>
    <xf numFmtId="0" fontId="3" fillId="0" borderId="21" xfId="0" applyFont="1" applyBorder="1"/>
    <xf numFmtId="0" fontId="2" fillId="0" borderId="10" xfId="0" applyFont="1" applyBorder="1"/>
    <xf numFmtId="0" fontId="2" fillId="0" borderId="7" xfId="0" applyFont="1" applyBorder="1" applyAlignment="1">
      <alignment horizontal="center" wrapText="1"/>
    </xf>
    <xf numFmtId="0" fontId="0" fillId="4" borderId="22" xfId="0" applyFill="1" applyBorder="1"/>
    <xf numFmtId="0" fontId="0" fillId="0" borderId="22" xfId="0" applyBorder="1"/>
    <xf numFmtId="0" fontId="0" fillId="4" borderId="11" xfId="0" applyFill="1" applyBorder="1"/>
    <xf numFmtId="0" fontId="2" fillId="0" borderId="15" xfId="0" applyFont="1" applyBorder="1" applyAlignment="1">
      <alignment horizontal="left"/>
    </xf>
    <xf numFmtId="0" fontId="2" fillId="0" borderId="4" xfId="0" applyFont="1" applyBorder="1" applyAlignment="1">
      <alignment horizontal="left"/>
    </xf>
    <xf numFmtId="0" fontId="11" fillId="0" borderId="0" xfId="0" applyFont="1" applyAlignment="1">
      <alignment horizontal="left" vertical="top" wrapText="1"/>
    </xf>
    <xf numFmtId="0" fontId="1" fillId="0" borderId="0" xfId="0" applyFont="1" applyAlignment="1">
      <alignment horizontal="left"/>
    </xf>
    <xf numFmtId="37" fontId="1" fillId="2" borderId="2" xfId="0" applyNumberFormat="1" applyFont="1" applyFill="1" applyBorder="1" applyAlignment="1">
      <alignment horizontal="center" wrapText="1"/>
    </xf>
    <xf numFmtId="37" fontId="1" fillId="2" borderId="3" xfId="0" applyNumberFormat="1" applyFont="1" applyFill="1" applyBorder="1" applyAlignment="1">
      <alignment horizontal="center" wrapText="1"/>
    </xf>
    <xf numFmtId="37" fontId="1" fillId="2" borderId="11" xfId="0" applyNumberFormat="1" applyFont="1" applyFill="1" applyBorder="1" applyAlignment="1">
      <alignment horizontal="center" wrapText="1"/>
    </xf>
    <xf numFmtId="0" fontId="11" fillId="0" borderId="0" xfId="0" applyFont="1" applyAlignment="1">
      <alignment horizontal="left" vertical="top"/>
    </xf>
    <xf numFmtId="0" fontId="2" fillId="0" borderId="0" xfId="0" applyFont="1" applyAlignment="1">
      <alignment horizontal="left" vertical="top"/>
    </xf>
    <xf numFmtId="0" fontId="2" fillId="0" borderId="17" xfId="0" applyFont="1" applyBorder="1"/>
    <xf numFmtId="37" fontId="0" fillId="0" borderId="9" xfId="0" applyNumberFormat="1" applyBorder="1"/>
    <xf numFmtId="37" fontId="0" fillId="0" borderId="13" xfId="0" applyNumberFormat="1" applyBorder="1"/>
    <xf numFmtId="37" fontId="0" fillId="0" borderId="21" xfId="0" applyNumberFormat="1" applyBorder="1"/>
    <xf numFmtId="0" fontId="4" fillId="0" borderId="30" xfId="0" applyFont="1" applyBorder="1"/>
    <xf numFmtId="0" fontId="4" fillId="0" borderId="31" xfId="0" applyFont="1" applyBorder="1"/>
    <xf numFmtId="0" fontId="3" fillId="0" borderId="33" xfId="0" applyFont="1" applyBorder="1" applyAlignment="1">
      <alignment vertical="center"/>
    </xf>
    <xf numFmtId="0" fontId="3" fillId="0" borderId="35" xfId="0" applyFont="1" applyBorder="1" applyAlignment="1">
      <alignment vertical="center"/>
    </xf>
    <xf numFmtId="0" fontId="4" fillId="0" borderId="30" xfId="0" applyFont="1" applyBorder="1" applyAlignment="1">
      <alignment vertical="center"/>
    </xf>
    <xf numFmtId="0" fontId="3" fillId="0" borderId="36" xfId="0" applyFont="1" applyBorder="1"/>
    <xf numFmtId="37" fontId="8" fillId="0" borderId="0" xfId="0" applyNumberFormat="1" applyFont="1"/>
    <xf numFmtId="164" fontId="4" fillId="0" borderId="30" xfId="0" applyNumberFormat="1" applyFont="1" applyBorder="1"/>
    <xf numFmtId="164" fontId="4" fillId="0" borderId="31" xfId="0" applyNumberFormat="1" applyFont="1" applyBorder="1"/>
    <xf numFmtId="0" fontId="3" fillId="0" borderId="44" xfId="0" applyFont="1" applyBorder="1" applyAlignment="1">
      <alignment vertical="center"/>
    </xf>
    <xf numFmtId="164" fontId="4" fillId="0" borderId="28" xfId="0" applyNumberFormat="1" applyFont="1" applyBorder="1"/>
    <xf numFmtId="0" fontId="3" fillId="0" borderId="36" xfId="0" applyFont="1" applyBorder="1" applyAlignment="1">
      <alignment vertical="center"/>
    </xf>
    <xf numFmtId="0" fontId="7" fillId="0" borderId="0" xfId="0" applyFont="1"/>
    <xf numFmtId="164" fontId="4" fillId="0" borderId="42" xfId="0" applyNumberFormat="1" applyFont="1" applyBorder="1"/>
    <xf numFmtId="37" fontId="8" fillId="0" borderId="51" xfId="0" applyNumberFormat="1" applyFont="1" applyBorder="1"/>
    <xf numFmtId="0" fontId="0" fillId="0" borderId="0" xfId="0" applyAlignment="1">
      <alignment vertical="center"/>
    </xf>
    <xf numFmtId="0" fontId="0" fillId="5" borderId="0" xfId="0" applyFill="1"/>
    <xf numFmtId="0" fontId="4" fillId="0" borderId="52"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5" xfId="0" applyFont="1" applyBorder="1" applyAlignment="1">
      <alignment vertical="center" shrinkToFit="1"/>
    </xf>
    <xf numFmtId="0" fontId="1" fillId="5" borderId="39" xfId="0" applyFont="1" applyFill="1" applyBorder="1" applyAlignment="1">
      <alignment horizontal="left"/>
    </xf>
    <xf numFmtId="0" fontId="0" fillId="5" borderId="40" xfId="0" applyFill="1" applyBorder="1" applyAlignment="1">
      <alignment horizontal="center"/>
    </xf>
    <xf numFmtId="0" fontId="0" fillId="5" borderId="24" xfId="0" applyFill="1" applyBorder="1" applyAlignment="1">
      <alignment horizontal="center"/>
    </xf>
    <xf numFmtId="0" fontId="0" fillId="5" borderId="41" xfId="0" applyFill="1" applyBorder="1" applyAlignment="1">
      <alignment horizontal="center"/>
    </xf>
    <xf numFmtId="0" fontId="4" fillId="5" borderId="0" xfId="0" applyFont="1" applyFill="1"/>
    <xf numFmtId="0" fontId="14" fillId="5" borderId="0" xfId="0" applyFont="1" applyFill="1"/>
    <xf numFmtId="0" fontId="2" fillId="5" borderId="0" xfId="0" applyFont="1" applyFill="1"/>
    <xf numFmtId="0" fontId="4" fillId="5" borderId="0" xfId="0" applyFont="1" applyFill="1" applyAlignment="1">
      <alignment horizontal="left"/>
    </xf>
    <xf numFmtId="0" fontId="2" fillId="5" borderId="0" xfId="0" applyFont="1" applyFill="1" applyAlignment="1">
      <alignment horizontal="left"/>
    </xf>
    <xf numFmtId="0" fontId="15" fillId="5" borderId="0" xfId="0" applyFont="1" applyFill="1"/>
    <xf numFmtId="0" fontId="1" fillId="5" borderId="0" xfId="0" applyFont="1" applyFill="1" applyAlignment="1">
      <alignment horizontal="left"/>
    </xf>
    <xf numFmtId="0" fontId="2" fillId="5" borderId="0" xfId="0" applyFont="1" applyFill="1" applyAlignment="1">
      <alignment wrapText="1"/>
    </xf>
    <xf numFmtId="0" fontId="8" fillId="5" borderId="0" xfId="0" applyFont="1" applyFill="1"/>
    <xf numFmtId="0" fontId="8" fillId="5" borderId="23" xfId="0" applyFont="1" applyFill="1" applyBorder="1" applyAlignment="1">
      <alignment horizontal="center"/>
    </xf>
    <xf numFmtId="0" fontId="11" fillId="5" borderId="0" xfId="0" applyFont="1" applyFill="1" applyAlignment="1">
      <alignment horizontal="left" vertical="top"/>
    </xf>
    <xf numFmtId="0" fontId="2" fillId="5" borderId="0" xfId="0" applyFont="1" applyFill="1" applyAlignment="1">
      <alignment horizontal="left" vertical="top"/>
    </xf>
    <xf numFmtId="0" fontId="4" fillId="5" borderId="0" xfId="0" applyFont="1" applyFill="1" applyAlignment="1">
      <alignment horizontal="left" vertical="top" shrinkToFit="1"/>
    </xf>
    <xf numFmtId="0" fontId="0" fillId="5" borderId="23" xfId="0" applyFill="1" applyBorder="1" applyAlignment="1">
      <alignment horizontal="center"/>
    </xf>
    <xf numFmtId="0" fontId="4" fillId="0" borderId="42" xfId="0" applyFont="1" applyBorder="1"/>
    <xf numFmtId="0" fontId="2" fillId="0" borderId="55" xfId="0" applyFont="1" applyBorder="1"/>
    <xf numFmtId="0" fontId="2" fillId="0" borderId="56" xfId="0" applyFont="1" applyBorder="1" applyAlignment="1">
      <alignment horizontal="center" wrapText="1"/>
    </xf>
    <xf numFmtId="0" fontId="2" fillId="0" borderId="57" xfId="0" applyFont="1" applyBorder="1" applyAlignment="1">
      <alignment horizontal="center" wrapText="1"/>
    </xf>
    <xf numFmtId="0" fontId="2" fillId="6" borderId="59" xfId="0" applyFont="1" applyFill="1" applyBorder="1"/>
    <xf numFmtId="0" fontId="2" fillId="0" borderId="56" xfId="0" applyFont="1" applyBorder="1" applyAlignment="1">
      <alignment horizontal="centerContinuous" wrapText="1"/>
    </xf>
    <xf numFmtId="0" fontId="2" fillId="0" borderId="60" xfId="0" applyFont="1" applyBorder="1" applyAlignment="1">
      <alignment horizontal="center" wrapText="1"/>
    </xf>
    <xf numFmtId="0" fontId="2" fillId="0" borderId="60" xfId="0" applyFont="1" applyBorder="1" applyAlignment="1">
      <alignment horizontal="centerContinuous" wrapText="1"/>
    </xf>
    <xf numFmtId="0" fontId="2" fillId="0" borderId="57" xfId="0" applyFont="1" applyBorder="1" applyAlignment="1">
      <alignment horizontal="centerContinuous" wrapText="1"/>
    </xf>
    <xf numFmtId="37" fontId="8" fillId="0" borderId="25" xfId="0" applyNumberFormat="1" applyFont="1" applyBorder="1"/>
    <xf numFmtId="37" fontId="8" fillId="0" borderId="21" xfId="0" applyNumberFormat="1" applyFont="1" applyBorder="1" applyAlignment="1">
      <alignment vertical="center"/>
    </xf>
    <xf numFmtId="37" fontId="8" fillId="0" borderId="37" xfId="0" applyNumberFormat="1" applyFont="1" applyBorder="1" applyAlignment="1">
      <alignment vertical="center"/>
    </xf>
    <xf numFmtId="37" fontId="8" fillId="0" borderId="32" xfId="0" applyNumberFormat="1" applyFont="1" applyBorder="1"/>
    <xf numFmtId="37" fontId="8" fillId="0" borderId="12" xfId="0" applyNumberFormat="1" applyFont="1" applyBorder="1" applyAlignment="1">
      <alignment vertical="center"/>
    </xf>
    <xf numFmtId="37" fontId="8" fillId="0" borderId="48" xfId="0" applyNumberFormat="1" applyFont="1" applyBorder="1" applyAlignment="1">
      <alignment vertical="center"/>
    </xf>
    <xf numFmtId="37" fontId="8" fillId="0" borderId="13" xfId="0" applyNumberFormat="1" applyFont="1" applyBorder="1" applyAlignment="1">
      <alignment vertical="center"/>
    </xf>
    <xf numFmtId="37" fontId="8" fillId="0" borderId="50" xfId="0" applyNumberFormat="1" applyFont="1" applyBorder="1" applyAlignment="1">
      <alignment vertical="center"/>
    </xf>
    <xf numFmtId="37" fontId="8" fillId="0" borderId="1" xfId="0" applyNumberFormat="1" applyFont="1" applyBorder="1" applyAlignment="1">
      <alignment vertical="center"/>
    </xf>
    <xf numFmtId="37" fontId="8" fillId="0" borderId="25" xfId="0" applyNumberFormat="1" applyFont="1" applyBorder="1" applyAlignment="1">
      <alignment vertical="center"/>
    </xf>
    <xf numFmtId="37" fontId="8" fillId="0" borderId="10" xfId="0" applyNumberFormat="1" applyFont="1" applyBorder="1"/>
    <xf numFmtId="37" fontId="8" fillId="0" borderId="2" xfId="0" applyNumberFormat="1" applyFont="1" applyBorder="1"/>
    <xf numFmtId="37" fontId="8" fillId="0" borderId="7" xfId="0" applyNumberFormat="1" applyFont="1" applyBorder="1"/>
    <xf numFmtId="37" fontId="8" fillId="0" borderId="8" xfId="0" applyNumberFormat="1" applyFont="1" applyBorder="1"/>
    <xf numFmtId="37" fontId="8" fillId="0" borderId="27" xfId="0" applyNumberFormat="1" applyFont="1" applyBorder="1"/>
    <xf numFmtId="37" fontId="8" fillId="0" borderId="18" xfId="0" applyNumberFormat="1" applyFont="1" applyBorder="1"/>
    <xf numFmtId="37" fontId="8" fillId="0" borderId="19" xfId="0" applyNumberFormat="1" applyFont="1" applyBorder="1" applyAlignment="1">
      <alignment vertical="center"/>
    </xf>
    <xf numFmtId="37" fontId="8" fillId="0" borderId="20" xfId="0" applyNumberFormat="1" applyFont="1" applyBorder="1" applyAlignment="1">
      <alignment vertical="center"/>
    </xf>
    <xf numFmtId="37" fontId="8" fillId="0" borderId="45" xfId="0" applyNumberFormat="1" applyFont="1" applyBorder="1" applyAlignment="1">
      <alignment vertical="center"/>
    </xf>
    <xf numFmtId="37" fontId="8" fillId="0" borderId="9" xfId="0" applyNumberFormat="1" applyFont="1" applyBorder="1" applyAlignment="1">
      <alignment vertical="center"/>
    </xf>
    <xf numFmtId="37" fontId="8" fillId="0" borderId="10" xfId="0" applyNumberFormat="1" applyFont="1" applyBorder="1" applyAlignment="1">
      <alignment vertical="center"/>
    </xf>
    <xf numFmtId="0" fontId="4" fillId="0" borderId="52" xfId="0" applyFont="1" applyBorder="1" applyAlignment="1">
      <alignment vertical="center" shrinkToFit="1"/>
    </xf>
    <xf numFmtId="0" fontId="4" fillId="0" borderId="30" xfId="0" applyFont="1" applyBorder="1" applyAlignment="1">
      <alignment vertical="center" shrinkToFit="1"/>
    </xf>
    <xf numFmtId="165" fontId="20" fillId="5" borderId="0" xfId="0" applyNumberFormat="1" applyFont="1" applyFill="1" applyAlignment="1">
      <alignment horizontal="center" vertical="center"/>
    </xf>
    <xf numFmtId="0" fontId="2" fillId="5" borderId="17" xfId="0" applyFont="1" applyFill="1" applyBorder="1" applyAlignment="1">
      <alignment horizontal="left" wrapText="1"/>
    </xf>
    <xf numFmtId="0" fontId="9" fillId="3" borderId="43" xfId="0" applyFont="1" applyFill="1" applyBorder="1" applyAlignment="1">
      <alignment horizontal="left"/>
    </xf>
    <xf numFmtId="0" fontId="9" fillId="3" borderId="3" xfId="0" applyFont="1" applyFill="1" applyBorder="1" applyAlignment="1">
      <alignment horizontal="left"/>
    </xf>
    <xf numFmtId="0" fontId="9" fillId="3" borderId="29" xfId="0" applyFont="1" applyFill="1" applyBorder="1" applyAlignment="1">
      <alignment horizontal="left"/>
    </xf>
    <xf numFmtId="0" fontId="2" fillId="0" borderId="28" xfId="0" applyFont="1" applyBorder="1" applyAlignment="1">
      <alignment horizontal="center" wrapText="1"/>
    </xf>
    <xf numFmtId="0" fontId="2" fillId="0" borderId="44" xfId="0" applyFont="1" applyBorder="1" applyAlignment="1">
      <alignment horizontal="center" wrapText="1"/>
    </xf>
    <xf numFmtId="0" fontId="9" fillId="3" borderId="26" xfId="0" applyFont="1" applyFill="1" applyBorder="1" applyAlignment="1">
      <alignment horizontal="left"/>
    </xf>
    <xf numFmtId="0" fontId="9" fillId="3" borderId="17" xfId="0" applyFont="1" applyFill="1" applyBorder="1" applyAlignment="1">
      <alignment horizontal="left"/>
    </xf>
    <xf numFmtId="0" fontId="9" fillId="3" borderId="58" xfId="0" applyFont="1" applyFill="1" applyBorder="1" applyAlignment="1">
      <alignment horizontal="left"/>
    </xf>
    <xf numFmtId="0" fontId="2" fillId="6" borderId="34" xfId="0" applyFont="1" applyFill="1" applyBorder="1" applyAlignment="1">
      <alignment horizontal="left"/>
    </xf>
    <xf numFmtId="0" fontId="2" fillId="6" borderId="4" xfId="0" applyFont="1" applyFill="1" applyBorder="1" applyAlignment="1">
      <alignment horizontal="left"/>
    </xf>
    <xf numFmtId="0" fontId="2" fillId="6" borderId="49" xfId="0" applyFont="1" applyFill="1" applyBorder="1" applyAlignment="1">
      <alignment horizontal="left"/>
    </xf>
    <xf numFmtId="0" fontId="4" fillId="0" borderId="0" xfId="0" applyFont="1" applyAlignment="1">
      <alignment horizontal="left" vertical="top" wrapText="1"/>
    </xf>
    <xf numFmtId="0" fontId="7" fillId="5" borderId="46" xfId="0" applyFont="1" applyFill="1" applyBorder="1" applyAlignment="1">
      <alignment horizontal="left" wrapText="1"/>
    </xf>
    <xf numFmtId="0" fontId="2" fillId="0" borderId="8" xfId="0" applyFont="1" applyBorder="1" applyAlignment="1">
      <alignment horizontal="center" wrapText="1"/>
    </xf>
    <xf numFmtId="0" fontId="2" fillId="0" borderId="16" xfId="0" applyFont="1" applyBorder="1" applyAlignment="1">
      <alignment horizontal="center" wrapText="1"/>
    </xf>
    <xf numFmtId="0" fontId="2" fillId="0" borderId="47" xfId="0" applyFon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2" fillId="0" borderId="38"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wrapText="1"/>
    </xf>
    <xf numFmtId="0" fontId="2" fillId="0" borderId="22" xfId="0" applyFont="1" applyBorder="1" applyAlignment="1">
      <alignment horizontal="center" wrapText="1"/>
    </xf>
    <xf numFmtId="0" fontId="14" fillId="5" borderId="0" xfId="0" applyFont="1" applyFill="1" applyAlignment="1">
      <alignment horizontal="left" wrapText="1"/>
    </xf>
    <xf numFmtId="0" fontId="2" fillId="6" borderId="1" xfId="0" applyFont="1" applyFill="1" applyBorder="1" applyAlignment="1">
      <alignment horizontal="center"/>
    </xf>
    <xf numFmtId="0" fontId="2" fillId="6" borderId="25" xfId="0" applyFont="1" applyFill="1" applyBorder="1" applyAlignment="1">
      <alignment horizontal="center"/>
    </xf>
    <xf numFmtId="0" fontId="0" fillId="0" borderId="1" xfId="0" applyBorder="1" applyAlignment="1">
      <alignment horizontal="left" vertical="center" indent="3"/>
    </xf>
    <xf numFmtId="0" fontId="0" fillId="0" borderId="25" xfId="0" applyBorder="1" applyAlignment="1">
      <alignment horizontal="left" vertical="center" indent="3"/>
    </xf>
    <xf numFmtId="0" fontId="4" fillId="5" borderId="0" xfId="0" applyFont="1" applyFill="1" applyAlignment="1">
      <alignment horizontal="left" wrapText="1"/>
    </xf>
    <xf numFmtId="0" fontId="10" fillId="5" borderId="0" xfId="0" applyFont="1" applyFill="1" applyAlignment="1">
      <alignment horizontal="left" wrapText="1"/>
    </xf>
    <xf numFmtId="0" fontId="0" fillId="0" borderId="56" xfId="0" applyBorder="1" applyAlignment="1">
      <alignment horizontal="left" vertical="center" indent="3"/>
    </xf>
    <xf numFmtId="0" fontId="0" fillId="0" borderId="57" xfId="0" applyBorder="1" applyAlignment="1">
      <alignment horizontal="left" vertical="center" indent="3"/>
    </xf>
    <xf numFmtId="0" fontId="10" fillId="5" borderId="0" xfId="0" applyFont="1" applyFill="1" applyAlignment="1">
      <alignment horizontal="left"/>
    </xf>
    <xf numFmtId="0" fontId="4" fillId="5" borderId="0" xfId="0" applyFont="1" applyFill="1" applyAlignment="1">
      <alignment horizontal="left"/>
    </xf>
    <xf numFmtId="0" fontId="7" fillId="5" borderId="46" xfId="0" applyFont="1" applyFill="1" applyBorder="1" applyAlignment="1">
      <alignment horizontal="left"/>
    </xf>
    <xf numFmtId="0" fontId="0" fillId="0" borderId="53" xfId="0" applyBorder="1" applyAlignment="1">
      <alignment horizontal="left" vertical="center" indent="3"/>
    </xf>
    <xf numFmtId="0" fontId="0" fillId="0" borderId="54" xfId="0" applyBorder="1" applyAlignment="1">
      <alignment horizontal="left" vertical="center" indent="3"/>
    </xf>
    <xf numFmtId="0" fontId="14" fillId="5" borderId="0" xfId="0" applyFont="1" applyFill="1" applyAlignment="1">
      <alignment horizontal="left"/>
    </xf>
    <xf numFmtId="0" fontId="1" fillId="5" borderId="46" xfId="0" applyFont="1" applyFill="1" applyBorder="1" applyAlignment="1">
      <alignment horizontal="left"/>
    </xf>
    <xf numFmtId="164" fontId="4" fillId="0" borderId="0" xfId="0" applyNumberFormat="1" applyFont="1" applyAlignment="1">
      <alignment horizontal="left" vertical="top" wrapText="1"/>
    </xf>
    <xf numFmtId="164" fontId="4" fillId="0" borderId="0" xfId="0" applyNumberFormat="1" applyFont="1" applyAlignment="1">
      <alignment horizontal="left" vertical="center" wrapText="1"/>
    </xf>
    <xf numFmtId="0" fontId="7" fillId="5" borderId="0" xfId="0" applyFont="1" applyFill="1" applyAlignment="1">
      <alignment horizontal="left"/>
    </xf>
    <xf numFmtId="0" fontId="16" fillId="5" borderId="0" xfId="0" applyFont="1" applyFill="1" applyAlignment="1">
      <alignment horizontal="center"/>
    </xf>
    <xf numFmtId="0" fontId="2" fillId="5" borderId="0" xfId="0" applyFont="1" applyFill="1" applyAlignment="1">
      <alignment horizontal="left" wrapText="1"/>
    </xf>
    <xf numFmtId="0" fontId="2" fillId="5" borderId="0" xfId="1" applyFont="1" applyFill="1" applyAlignment="1" applyProtection="1">
      <alignment horizontal="left" wrapText="1"/>
    </xf>
    <xf numFmtId="0" fontId="17" fillId="5" borderId="0" xfId="1" applyFont="1" applyFill="1" applyAlignment="1" applyProtection="1">
      <alignment horizontal="left" wrapText="1"/>
    </xf>
    <xf numFmtId="0" fontId="1" fillId="7" borderId="53" xfId="0" applyFont="1" applyFill="1" applyBorder="1" applyAlignment="1">
      <alignment horizontal="left" vertical="center" indent="3"/>
    </xf>
    <xf numFmtId="0" fontId="1" fillId="7" borderId="54" xfId="0" applyFont="1" applyFill="1" applyBorder="1" applyAlignment="1">
      <alignment horizontal="left" vertical="center" indent="3"/>
    </xf>
    <xf numFmtId="0" fontId="8" fillId="5" borderId="0" xfId="1" applyFont="1" applyFill="1" applyAlignment="1" applyProtection="1">
      <alignment horizontal="center"/>
    </xf>
    <xf numFmtId="0" fontId="5" fillId="5" borderId="0" xfId="1" applyFill="1" applyAlignment="1" applyProtection="1">
      <alignment horizontal="center"/>
    </xf>
    <xf numFmtId="0" fontId="19" fillId="5" borderId="0" xfId="0" applyFont="1" applyFill="1" applyAlignment="1">
      <alignment horizontal="center"/>
    </xf>
    <xf numFmtId="0" fontId="6" fillId="5" borderId="0" xfId="0" applyFont="1" applyFill="1" applyAlignment="1">
      <alignment horizontal="center"/>
    </xf>
    <xf numFmtId="0" fontId="5" fillId="5" borderId="0" xfId="1" applyFill="1" applyAlignment="1" applyProtection="1">
      <alignment horizontal="center" vertical="center"/>
    </xf>
    <xf numFmtId="0" fontId="1" fillId="0" borderId="17" xfId="0" applyFont="1" applyBorder="1" applyAlignment="1">
      <alignment horizontal="left"/>
    </xf>
    <xf numFmtId="0" fontId="1" fillId="0" borderId="0" xfId="0" applyFont="1" applyAlignment="1">
      <alignment horizontal="left"/>
    </xf>
    <xf numFmtId="37" fontId="1" fillId="2" borderId="2" xfId="0" applyNumberFormat="1" applyFont="1" applyFill="1" applyBorder="1" applyAlignment="1">
      <alignment horizontal="center" wrapText="1"/>
    </xf>
    <xf numFmtId="37" fontId="1" fillId="2" borderId="3" xfId="0" applyNumberFormat="1" applyFont="1" applyFill="1" applyBorder="1" applyAlignment="1">
      <alignment horizontal="center" wrapText="1"/>
    </xf>
    <xf numFmtId="37" fontId="1" fillId="2" borderId="11" xfId="0" applyNumberFormat="1" applyFont="1" applyFill="1" applyBorder="1" applyAlignment="1">
      <alignment horizontal="center" wrapText="1"/>
    </xf>
    <xf numFmtId="164" fontId="2" fillId="0" borderId="0" xfId="0" applyNumberFormat="1" applyFont="1" applyAlignment="1">
      <alignment horizontal="left"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xf>
    <xf numFmtId="0" fontId="2" fillId="0" borderId="1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7" fillId="0" borderId="17"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left" wrapText="1"/>
    </xf>
    <xf numFmtId="0" fontId="0" fillId="0" borderId="1" xfId="0" applyBorder="1" applyAlignment="1">
      <alignment horizontal="left" indent="3"/>
    </xf>
    <xf numFmtId="0" fontId="7" fillId="0" borderId="0" xfId="0" applyFont="1" applyAlignment="1">
      <alignment horizontal="left"/>
    </xf>
    <xf numFmtId="0" fontId="11" fillId="0" borderId="0" xfId="0" applyFont="1" applyAlignment="1">
      <alignment horizontal="left" vertical="top"/>
    </xf>
    <xf numFmtId="0" fontId="2" fillId="0" borderId="0" xfId="0" applyFont="1" applyAlignment="1">
      <alignment horizontal="left" vertical="top"/>
    </xf>
    <xf numFmtId="0" fontId="1" fillId="0" borderId="1" xfId="0" applyFont="1" applyBorder="1" applyAlignment="1">
      <alignment horizontal="left" indent="3"/>
    </xf>
    <xf numFmtId="0" fontId="1" fillId="0" borderId="0" xfId="0" applyFont="1" applyAlignment="1">
      <alignment horizontal="center"/>
    </xf>
    <xf numFmtId="0" fontId="6" fillId="0" borderId="0" xfId="0" applyFont="1" applyAlignment="1">
      <alignment horizontal="center"/>
    </xf>
    <xf numFmtId="0" fontId="5" fillId="0" borderId="0" xfId="1" applyAlignment="1" applyProtection="1">
      <alignment horizontal="center"/>
    </xf>
    <xf numFmtId="0" fontId="1" fillId="0" borderId="0" xfId="0" applyFont="1" applyAlignment="1">
      <alignment horizontal="left" wrapText="1"/>
    </xf>
    <xf numFmtId="0" fontId="8" fillId="0" borderId="0" xfId="1" applyFont="1" applyAlignment="1" applyProtection="1">
      <alignment horizontal="left" wrapText="1"/>
    </xf>
    <xf numFmtId="0" fontId="13" fillId="0" borderId="0" xfId="1" applyFont="1" applyAlignment="1" applyProtection="1">
      <alignment horizontal="left" wrapText="1"/>
    </xf>
  </cellXfs>
  <cellStyles count="2">
    <cellStyle name="Hyperlink" xfId="1" builtinId="8"/>
    <cellStyle name="Normal" xfId="0" builtinId="0"/>
  </cellStyles>
  <dxfs count="156">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DFA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1104900</xdr:colOff>
      <xdr:row>5</xdr:row>
      <xdr:rowOff>133350</xdr:rowOff>
    </xdr:to>
    <xdr:pic>
      <xdr:nvPicPr>
        <xdr:cNvPr id="8353" name="Picture 3" descr="statesealBlue">
          <a:extLst>
            <a:ext uri="{FF2B5EF4-FFF2-40B4-BE49-F238E27FC236}">
              <a16:creationId xmlns:a16="http://schemas.microsoft.com/office/drawing/2014/main" id="{00000000-0008-0000-0000-0000A1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10763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uid.utah.gov/fileUploads/" TargetMode="External"/><Relationship Id="rId1" Type="http://schemas.openxmlformats.org/officeDocument/2006/relationships/hyperlink" Target="https://forms.uid.utah.gov/insurance/fileUploa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uid.healthresearch@uta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8"/>
  <sheetViews>
    <sheetView tabSelected="1" zoomScaleNormal="100" zoomScaleSheetLayoutView="100" workbookViewId="0">
      <selection activeCell="L8" sqref="L8"/>
    </sheetView>
  </sheetViews>
  <sheetFormatPr defaultRowHeight="12.75" x14ac:dyDescent="0.2"/>
  <cols>
    <col min="1" max="1" width="29.28515625" customWidth="1"/>
    <col min="2" max="7" width="12.7109375" customWidth="1"/>
    <col min="8" max="23" width="14.7109375" customWidth="1"/>
  </cols>
  <sheetData>
    <row r="1" spans="1:9" x14ac:dyDescent="0.2">
      <c r="A1" s="85"/>
      <c r="B1" s="85"/>
      <c r="C1" s="85"/>
      <c r="D1" s="85"/>
      <c r="E1" s="85"/>
      <c r="F1" s="139"/>
      <c r="G1" s="139"/>
    </row>
    <row r="2" spans="1:9" ht="15.75" x14ac:dyDescent="0.25">
      <c r="A2" s="182" t="s">
        <v>161</v>
      </c>
      <c r="B2" s="182"/>
      <c r="C2" s="182"/>
      <c r="D2" s="182"/>
      <c r="E2" s="182"/>
      <c r="F2" s="182"/>
      <c r="G2" s="182"/>
    </row>
    <row r="3" spans="1:9" ht="14.25" x14ac:dyDescent="0.2">
      <c r="A3" s="190" t="s">
        <v>162</v>
      </c>
      <c r="B3" s="190"/>
      <c r="C3" s="190"/>
      <c r="D3" s="190"/>
      <c r="E3" s="190"/>
      <c r="F3" s="190"/>
      <c r="G3" s="190"/>
    </row>
    <row r="4" spans="1:9" x14ac:dyDescent="0.2">
      <c r="A4" s="191" t="s">
        <v>192</v>
      </c>
      <c r="B4" s="191"/>
      <c r="C4" s="191"/>
      <c r="D4" s="191"/>
      <c r="E4" s="191"/>
      <c r="F4" s="191"/>
      <c r="G4" s="191"/>
    </row>
    <row r="5" spans="1:9" x14ac:dyDescent="0.2">
      <c r="A5" s="85"/>
      <c r="B5" s="85"/>
      <c r="C5" s="85"/>
      <c r="D5" s="85"/>
      <c r="E5" s="85"/>
      <c r="F5" s="85"/>
      <c r="G5" s="85"/>
      <c r="I5" s="4"/>
    </row>
    <row r="6" spans="1:9" x14ac:dyDescent="0.2">
      <c r="A6" s="188"/>
      <c r="B6" s="189"/>
      <c r="C6" s="189"/>
      <c r="D6" s="189"/>
      <c r="E6" s="189"/>
      <c r="F6" s="189"/>
      <c r="G6" s="189"/>
      <c r="I6" s="2"/>
    </row>
    <row r="7" spans="1:9" ht="39" customHeight="1" x14ac:dyDescent="0.2">
      <c r="A7" s="183" t="s">
        <v>160</v>
      </c>
      <c r="B7" s="183"/>
      <c r="C7" s="183"/>
      <c r="D7" s="183"/>
      <c r="E7" s="183"/>
      <c r="F7" s="183"/>
      <c r="G7" s="183"/>
      <c r="I7" s="2"/>
    </row>
    <row r="8" spans="1:9" ht="39" customHeight="1" x14ac:dyDescent="0.2">
      <c r="A8" s="184" t="s">
        <v>186</v>
      </c>
      <c r="B8" s="185"/>
      <c r="C8" s="185"/>
      <c r="D8" s="185"/>
      <c r="E8" s="185"/>
      <c r="F8" s="185"/>
      <c r="G8" s="185"/>
    </row>
    <row r="9" spans="1:9" ht="13.5" customHeight="1" x14ac:dyDescent="0.2">
      <c r="A9" s="192" t="s">
        <v>190</v>
      </c>
      <c r="B9" s="192"/>
      <c r="C9" s="192"/>
      <c r="D9" s="192"/>
      <c r="E9" s="192"/>
      <c r="F9" s="192"/>
      <c r="G9" s="192"/>
    </row>
    <row r="10" spans="1:9" ht="13.5" customHeight="1" thickBot="1" x14ac:dyDescent="0.25">
      <c r="A10" s="85"/>
      <c r="B10" s="85"/>
      <c r="C10" s="85"/>
      <c r="D10" s="85"/>
      <c r="E10" s="85"/>
      <c r="F10" s="85"/>
      <c r="G10" s="85"/>
    </row>
    <row r="11" spans="1:9" s="84" customFormat="1" ht="14.1" customHeight="1" x14ac:dyDescent="0.2">
      <c r="A11" s="86" t="s">
        <v>7</v>
      </c>
      <c r="B11" s="186">
        <v>2023</v>
      </c>
      <c r="C11" s="186"/>
      <c r="D11" s="186"/>
      <c r="E11" s="186"/>
      <c r="F11" s="186"/>
      <c r="G11" s="187"/>
    </row>
    <row r="12" spans="1:9" s="84" customFormat="1" ht="14.1" customHeight="1" x14ac:dyDescent="0.2">
      <c r="A12" s="87" t="s">
        <v>8</v>
      </c>
      <c r="B12" s="166">
        <v>99999</v>
      </c>
      <c r="C12" s="166"/>
      <c r="D12" s="166"/>
      <c r="E12" s="166"/>
      <c r="F12" s="166"/>
      <c r="G12" s="167"/>
    </row>
    <row r="13" spans="1:9" s="84" customFormat="1" ht="14.1" customHeight="1" x14ac:dyDescent="0.2">
      <c r="A13" s="87" t="s">
        <v>9</v>
      </c>
      <c r="B13" s="166" t="s">
        <v>10</v>
      </c>
      <c r="C13" s="166"/>
      <c r="D13" s="166"/>
      <c r="E13" s="166"/>
      <c r="F13" s="166"/>
      <c r="G13" s="167"/>
    </row>
    <row r="14" spans="1:9" s="84" customFormat="1" ht="14.1" customHeight="1" x14ac:dyDescent="0.2">
      <c r="A14" s="87" t="s">
        <v>0</v>
      </c>
      <c r="B14" s="166" t="s">
        <v>11</v>
      </c>
      <c r="C14" s="166"/>
      <c r="D14" s="166"/>
      <c r="E14" s="166"/>
      <c r="F14" s="166"/>
      <c r="G14" s="167"/>
    </row>
    <row r="15" spans="1:9" s="84" customFormat="1" ht="14.1" customHeight="1" x14ac:dyDescent="0.2">
      <c r="A15" s="87" t="s">
        <v>2</v>
      </c>
      <c r="B15" s="166" t="s">
        <v>12</v>
      </c>
      <c r="C15" s="166"/>
      <c r="D15" s="166"/>
      <c r="E15" s="166"/>
      <c r="F15" s="166"/>
      <c r="G15" s="167"/>
    </row>
    <row r="16" spans="1:9" s="84" customFormat="1" ht="14.1" customHeight="1" thickBot="1" x14ac:dyDescent="0.25">
      <c r="A16" s="88" t="s">
        <v>1</v>
      </c>
      <c r="B16" s="170" t="s">
        <v>13</v>
      </c>
      <c r="C16" s="170"/>
      <c r="D16" s="170"/>
      <c r="E16" s="170"/>
      <c r="F16" s="170"/>
      <c r="G16" s="171"/>
    </row>
    <row r="17" spans="1:8" s="84" customFormat="1" ht="14.1" customHeight="1" x14ac:dyDescent="0.2">
      <c r="A17" s="137" t="s">
        <v>187</v>
      </c>
      <c r="B17" s="175"/>
      <c r="C17" s="175"/>
      <c r="D17" s="175"/>
      <c r="E17" s="175"/>
      <c r="F17" s="175"/>
      <c r="G17" s="176"/>
    </row>
    <row r="18" spans="1:8" s="84" customFormat="1" ht="14.1" customHeight="1" x14ac:dyDescent="0.2">
      <c r="A18" s="138" t="s">
        <v>188</v>
      </c>
      <c r="B18" s="166"/>
      <c r="C18" s="166"/>
      <c r="D18" s="166"/>
      <c r="E18" s="166"/>
      <c r="F18" s="166"/>
      <c r="G18" s="167"/>
    </row>
    <row r="19" spans="1:8" s="84" customFormat="1" ht="14.1" customHeight="1" thickBot="1" x14ac:dyDescent="0.25">
      <c r="A19" s="88" t="s">
        <v>189</v>
      </c>
      <c r="B19" s="170"/>
      <c r="C19" s="170"/>
      <c r="D19" s="170"/>
      <c r="E19" s="170"/>
      <c r="F19" s="170"/>
      <c r="G19" s="171"/>
    </row>
    <row r="20" spans="1:8" ht="13.5" customHeight="1" x14ac:dyDescent="0.2">
      <c r="A20" s="85"/>
      <c r="B20" s="105"/>
      <c r="C20" s="105"/>
      <c r="D20" s="105"/>
      <c r="E20" s="105"/>
      <c r="F20" s="105"/>
      <c r="G20" s="105"/>
    </row>
    <row r="21" spans="1:8" ht="13.5" thickBot="1" x14ac:dyDescent="0.25">
      <c r="A21" s="174" t="s">
        <v>163</v>
      </c>
      <c r="B21" s="174"/>
      <c r="C21" s="174"/>
      <c r="D21" s="174"/>
      <c r="E21" s="174"/>
      <c r="F21" s="174"/>
      <c r="G21" s="174"/>
      <c r="H21" s="81"/>
    </row>
    <row r="22" spans="1:8" x14ac:dyDescent="0.2">
      <c r="A22" s="106"/>
      <c r="B22" s="91">
        <v>1</v>
      </c>
      <c r="C22" s="91">
        <v>2</v>
      </c>
      <c r="D22" s="91">
        <v>3</v>
      </c>
      <c r="E22" s="91">
        <v>4</v>
      </c>
      <c r="F22" s="91">
        <v>5</v>
      </c>
      <c r="G22" s="92">
        <v>6</v>
      </c>
    </row>
    <row r="23" spans="1:8" ht="39" customHeight="1" thickBot="1" x14ac:dyDescent="0.25">
      <c r="A23" s="108" t="s">
        <v>137</v>
      </c>
      <c r="B23" s="109" t="s">
        <v>34</v>
      </c>
      <c r="C23" s="109" t="s">
        <v>35</v>
      </c>
      <c r="D23" s="109" t="s">
        <v>36</v>
      </c>
      <c r="E23" s="109" t="s">
        <v>37</v>
      </c>
      <c r="F23" s="109" t="s">
        <v>101</v>
      </c>
      <c r="G23" s="110" t="s">
        <v>102</v>
      </c>
    </row>
    <row r="24" spans="1:8" ht="13.5" x14ac:dyDescent="0.2">
      <c r="A24" s="107" t="s">
        <v>164</v>
      </c>
      <c r="B24" s="15">
        <v>0</v>
      </c>
      <c r="C24" s="15">
        <v>0</v>
      </c>
      <c r="D24" s="15">
        <v>0</v>
      </c>
      <c r="E24" s="15">
        <v>0</v>
      </c>
      <c r="F24" s="15">
        <v>0</v>
      </c>
      <c r="G24" s="83">
        <v>0</v>
      </c>
    </row>
    <row r="25" spans="1:8" ht="14.25" thickBot="1" x14ac:dyDescent="0.25">
      <c r="A25" s="69" t="s">
        <v>165</v>
      </c>
      <c r="B25" s="7">
        <v>0</v>
      </c>
      <c r="C25" s="7">
        <v>0</v>
      </c>
      <c r="D25" s="7">
        <v>0</v>
      </c>
      <c r="E25" s="7">
        <v>0</v>
      </c>
      <c r="F25" s="7">
        <v>0</v>
      </c>
      <c r="G25" s="116">
        <v>0</v>
      </c>
    </row>
    <row r="26" spans="1:8" ht="15.75" customHeight="1" thickTop="1" thickBot="1" x14ac:dyDescent="0.25">
      <c r="A26" s="80" t="s">
        <v>142</v>
      </c>
      <c r="B26" s="117">
        <v>0</v>
      </c>
      <c r="C26" s="117">
        <v>0</v>
      </c>
      <c r="D26" s="117">
        <v>0</v>
      </c>
      <c r="E26" s="117">
        <v>0</v>
      </c>
      <c r="F26" s="117">
        <v>0</v>
      </c>
      <c r="G26" s="118">
        <v>0</v>
      </c>
    </row>
    <row r="27" spans="1:8" x14ac:dyDescent="0.2">
      <c r="A27" s="9"/>
      <c r="B27" s="22"/>
      <c r="C27" s="22"/>
      <c r="D27" s="22"/>
      <c r="E27" s="22"/>
      <c r="F27" s="22"/>
      <c r="G27" s="22"/>
    </row>
    <row r="28" spans="1:8" ht="24.75" customHeight="1" x14ac:dyDescent="0.2">
      <c r="A28" s="152" t="s">
        <v>193</v>
      </c>
      <c r="B28" s="152"/>
      <c r="C28" s="152"/>
      <c r="D28" s="152"/>
      <c r="E28" s="152"/>
      <c r="F28" s="152"/>
      <c r="G28" s="152"/>
    </row>
    <row r="29" spans="1:8" ht="45" customHeight="1" x14ac:dyDescent="0.2">
      <c r="A29" s="169" t="s">
        <v>166</v>
      </c>
      <c r="B29" s="168"/>
      <c r="C29" s="168"/>
      <c r="D29" s="168"/>
      <c r="E29" s="168"/>
      <c r="F29" s="168"/>
      <c r="G29" s="168"/>
    </row>
    <row r="30" spans="1:8" ht="30.6" customHeight="1" x14ac:dyDescent="0.2">
      <c r="A30" s="169" t="s">
        <v>167</v>
      </c>
      <c r="B30" s="168"/>
      <c r="C30" s="168"/>
      <c r="D30" s="168"/>
      <c r="E30" s="168"/>
      <c r="F30" s="168"/>
      <c r="G30" s="168"/>
    </row>
    <row r="31" spans="1:8" ht="25.5" customHeight="1" x14ac:dyDescent="0.2">
      <c r="A31" s="172" t="s">
        <v>175</v>
      </c>
      <c r="B31" s="173"/>
      <c r="C31" s="173"/>
      <c r="D31" s="173"/>
      <c r="E31" s="173"/>
      <c r="F31" s="173"/>
      <c r="G31" s="173"/>
    </row>
    <row r="32" spans="1:8" ht="13.5" x14ac:dyDescent="0.2">
      <c r="A32" s="103"/>
      <c r="B32" s="104"/>
      <c r="C32" s="104"/>
      <c r="D32" s="104"/>
      <c r="E32" s="104"/>
      <c r="F32" s="104"/>
      <c r="G32" s="104"/>
    </row>
    <row r="33" spans="1:7" ht="13.5" x14ac:dyDescent="0.2">
      <c r="A33" s="103"/>
      <c r="B33" s="104"/>
      <c r="C33" s="104"/>
      <c r="D33" s="104"/>
      <c r="E33" s="104"/>
      <c r="F33" s="104"/>
      <c r="G33" s="104"/>
    </row>
    <row r="34" spans="1:7" ht="13.5" thickBot="1" x14ac:dyDescent="0.25">
      <c r="A34" s="153" t="s">
        <v>42</v>
      </c>
      <c r="B34" s="153"/>
      <c r="C34" s="153"/>
      <c r="D34" s="153"/>
      <c r="E34" s="153"/>
      <c r="F34" s="153"/>
      <c r="G34" s="153"/>
    </row>
    <row r="35" spans="1:7" ht="12.75" customHeight="1" x14ac:dyDescent="0.2">
      <c r="A35" s="100"/>
      <c r="B35" s="100"/>
      <c r="C35" s="100"/>
      <c r="D35" s="100"/>
      <c r="E35" s="100"/>
      <c r="F35" s="100"/>
      <c r="G35" s="100"/>
    </row>
    <row r="36" spans="1:7" ht="12.75" customHeight="1" x14ac:dyDescent="0.2">
      <c r="A36" s="168" t="s">
        <v>158</v>
      </c>
      <c r="B36" s="168"/>
      <c r="C36" s="168"/>
      <c r="D36" s="168"/>
      <c r="E36" s="168"/>
      <c r="F36" s="168"/>
      <c r="G36" s="168"/>
    </row>
    <row r="37" spans="1:7" ht="12.75" customHeight="1" x14ac:dyDescent="0.2">
      <c r="A37" s="140"/>
      <c r="B37" s="140"/>
      <c r="C37" s="140"/>
      <c r="D37" s="140"/>
      <c r="E37" s="140"/>
      <c r="F37" s="140"/>
      <c r="G37" s="140"/>
    </row>
    <row r="38" spans="1:7" ht="12.75" customHeight="1" x14ac:dyDescent="0.2">
      <c r="A38" s="154"/>
      <c r="B38" s="155"/>
      <c r="C38" s="155"/>
      <c r="D38" s="155"/>
      <c r="E38" s="155"/>
      <c r="F38" s="155"/>
      <c r="G38" s="156"/>
    </row>
    <row r="39" spans="1:7" ht="12.75" customHeight="1" x14ac:dyDescent="0.2">
      <c r="A39" s="157"/>
      <c r="B39" s="158"/>
      <c r="C39" s="158"/>
      <c r="D39" s="158"/>
      <c r="E39" s="158"/>
      <c r="F39" s="158"/>
      <c r="G39" s="159"/>
    </row>
    <row r="40" spans="1:7" ht="12.75" customHeight="1" x14ac:dyDescent="0.2">
      <c r="A40" s="157"/>
      <c r="B40" s="158"/>
      <c r="C40" s="158"/>
      <c r="D40" s="158"/>
      <c r="E40" s="158"/>
      <c r="F40" s="158"/>
      <c r="G40" s="159"/>
    </row>
    <row r="41" spans="1:7" ht="12.75" customHeight="1" x14ac:dyDescent="0.2">
      <c r="A41" s="157"/>
      <c r="B41" s="158"/>
      <c r="C41" s="158"/>
      <c r="D41" s="158"/>
      <c r="E41" s="158"/>
      <c r="F41" s="158"/>
      <c r="G41" s="159"/>
    </row>
    <row r="42" spans="1:7" ht="12.75" customHeight="1" x14ac:dyDescent="0.2">
      <c r="A42" s="157"/>
      <c r="B42" s="158"/>
      <c r="C42" s="158"/>
      <c r="D42" s="158"/>
      <c r="E42" s="158"/>
      <c r="F42" s="158"/>
      <c r="G42" s="159"/>
    </row>
    <row r="43" spans="1:7" ht="12.75" customHeight="1" x14ac:dyDescent="0.2">
      <c r="A43" s="157"/>
      <c r="B43" s="158"/>
      <c r="C43" s="158"/>
      <c r="D43" s="158"/>
      <c r="E43" s="158"/>
      <c r="F43" s="158"/>
      <c r="G43" s="159"/>
    </row>
    <row r="44" spans="1:7" ht="12.75" customHeight="1" x14ac:dyDescent="0.2">
      <c r="A44" s="157"/>
      <c r="B44" s="158"/>
      <c r="C44" s="158"/>
      <c r="D44" s="158"/>
      <c r="E44" s="158"/>
      <c r="F44" s="158"/>
      <c r="G44" s="159"/>
    </row>
    <row r="45" spans="1:7" ht="12.75" customHeight="1" x14ac:dyDescent="0.2">
      <c r="A45" s="160"/>
      <c r="B45" s="161"/>
      <c r="C45" s="161"/>
      <c r="D45" s="161"/>
      <c r="E45" s="161"/>
      <c r="F45" s="161"/>
      <c r="G45" s="162"/>
    </row>
    <row r="46" spans="1:7" x14ac:dyDescent="0.2">
      <c r="A46" s="100"/>
      <c r="B46" s="100"/>
      <c r="C46" s="100"/>
      <c r="D46" s="100"/>
      <c r="E46" s="100"/>
      <c r="F46" s="100"/>
      <c r="G46" s="100"/>
    </row>
    <row r="47" spans="1:7" x14ac:dyDescent="0.2">
      <c r="A47" s="101"/>
      <c r="B47" s="101"/>
      <c r="C47" s="101"/>
      <c r="D47" s="101"/>
      <c r="E47" s="101"/>
      <c r="F47" s="101"/>
      <c r="G47" s="101"/>
    </row>
    <row r="48" spans="1:7" x14ac:dyDescent="0.2">
      <c r="A48" s="101"/>
      <c r="B48" s="101"/>
      <c r="C48" s="101"/>
      <c r="D48" s="101"/>
      <c r="E48" s="101"/>
      <c r="F48" s="101"/>
      <c r="G48" s="101"/>
    </row>
    <row r="49" spans="1:7" ht="25.5" customHeight="1" thickBot="1" x14ac:dyDescent="0.25">
      <c r="A49" s="153" t="s">
        <v>170</v>
      </c>
      <c r="B49" s="153"/>
      <c r="C49" s="153"/>
      <c r="D49" s="153"/>
      <c r="E49" s="153"/>
      <c r="F49" s="153"/>
      <c r="G49" s="153"/>
    </row>
    <row r="50" spans="1:7" x14ac:dyDescent="0.2">
      <c r="A50" s="102"/>
      <c r="B50" s="91">
        <v>1</v>
      </c>
      <c r="C50" s="91">
        <v>2</v>
      </c>
      <c r="D50" s="91">
        <v>3</v>
      </c>
      <c r="E50" s="91">
        <v>4</v>
      </c>
      <c r="F50" s="91">
        <v>5</v>
      </c>
      <c r="G50" s="92">
        <v>6</v>
      </c>
    </row>
    <row r="51" spans="1:7" ht="39" customHeight="1" thickBot="1" x14ac:dyDescent="0.25">
      <c r="A51" s="111" t="s">
        <v>79</v>
      </c>
      <c r="B51" s="109" t="s">
        <v>19</v>
      </c>
      <c r="C51" s="112" t="s">
        <v>18</v>
      </c>
      <c r="D51" s="109" t="s">
        <v>139</v>
      </c>
      <c r="E51" s="109" t="s">
        <v>37</v>
      </c>
      <c r="F51" s="113" t="s">
        <v>117</v>
      </c>
      <c r="G51" s="110" t="s">
        <v>102</v>
      </c>
    </row>
    <row r="52" spans="1:7" x14ac:dyDescent="0.2">
      <c r="A52" s="146" t="s">
        <v>14</v>
      </c>
      <c r="B52" s="147"/>
      <c r="C52" s="147"/>
      <c r="D52" s="147"/>
      <c r="E52" s="147"/>
      <c r="F52" s="147"/>
      <c r="G52" s="148"/>
    </row>
    <row r="53" spans="1:7" x14ac:dyDescent="0.2">
      <c r="A53" s="69" t="s">
        <v>55</v>
      </c>
      <c r="B53" s="7">
        <v>0</v>
      </c>
      <c r="C53" s="7">
        <v>0</v>
      </c>
      <c r="D53" s="7">
        <v>0</v>
      </c>
      <c r="E53" s="7">
        <v>0</v>
      </c>
      <c r="F53" s="7">
        <v>0</v>
      </c>
      <c r="G53" s="116">
        <v>0</v>
      </c>
    </row>
    <row r="54" spans="1:7" x14ac:dyDescent="0.2">
      <c r="A54" s="69" t="s">
        <v>56</v>
      </c>
      <c r="B54" s="7">
        <v>0</v>
      </c>
      <c r="C54" s="7">
        <v>0</v>
      </c>
      <c r="D54" s="7">
        <v>0</v>
      </c>
      <c r="E54" s="7">
        <v>0</v>
      </c>
      <c r="F54" s="7">
        <v>0</v>
      </c>
      <c r="G54" s="116">
        <v>0</v>
      </c>
    </row>
    <row r="55" spans="1:7" x14ac:dyDescent="0.2">
      <c r="A55" s="69" t="s">
        <v>182</v>
      </c>
      <c r="B55" s="7">
        <v>0</v>
      </c>
      <c r="C55" s="7">
        <v>0</v>
      </c>
      <c r="D55" s="7">
        <v>0</v>
      </c>
      <c r="E55" s="7">
        <v>0</v>
      </c>
      <c r="F55" s="7">
        <v>0</v>
      </c>
      <c r="G55" s="116">
        <v>0</v>
      </c>
    </row>
    <row r="56" spans="1:7" x14ac:dyDescent="0.2">
      <c r="A56" s="69" t="s">
        <v>143</v>
      </c>
      <c r="B56" s="7">
        <v>0</v>
      </c>
      <c r="C56" s="7">
        <v>0</v>
      </c>
      <c r="D56" s="7">
        <v>0</v>
      </c>
      <c r="E56" s="7">
        <v>0</v>
      </c>
      <c r="F56" s="7">
        <v>0</v>
      </c>
      <c r="G56" s="116">
        <v>0</v>
      </c>
    </row>
    <row r="57" spans="1:7" x14ac:dyDescent="0.2">
      <c r="A57" s="69" t="s">
        <v>144</v>
      </c>
      <c r="B57" s="7">
        <v>0</v>
      </c>
      <c r="C57" s="7">
        <v>0</v>
      </c>
      <c r="D57" s="7">
        <v>0</v>
      </c>
      <c r="E57" s="7">
        <v>0</v>
      </c>
      <c r="F57" s="7">
        <v>0</v>
      </c>
      <c r="G57" s="116">
        <v>0</v>
      </c>
    </row>
    <row r="58" spans="1:7" ht="13.5" thickBot="1" x14ac:dyDescent="0.25">
      <c r="A58" s="70" t="s">
        <v>145</v>
      </c>
      <c r="B58" s="10">
        <v>0</v>
      </c>
      <c r="C58" s="10">
        <v>0</v>
      </c>
      <c r="D58" s="10">
        <v>0</v>
      </c>
      <c r="E58" s="10">
        <v>0</v>
      </c>
      <c r="F58" s="10">
        <v>0</v>
      </c>
      <c r="G58" s="119">
        <v>0</v>
      </c>
    </row>
    <row r="59" spans="1:7" ht="15.75" customHeight="1" thickTop="1" thickBot="1" x14ac:dyDescent="0.25">
      <c r="A59" s="71" t="s">
        <v>146</v>
      </c>
      <c r="B59" s="120">
        <v>0</v>
      </c>
      <c r="C59" s="120">
        <v>0</v>
      </c>
      <c r="D59" s="120">
        <v>0</v>
      </c>
      <c r="E59" s="120">
        <v>0</v>
      </c>
      <c r="F59" s="120">
        <v>0</v>
      </c>
      <c r="G59" s="121">
        <v>0</v>
      </c>
    </row>
    <row r="60" spans="1:7" ht="15.75" customHeight="1" thickTop="1" x14ac:dyDescent="0.2">
      <c r="A60" s="149" t="s">
        <v>80</v>
      </c>
      <c r="B60" s="150"/>
      <c r="C60" s="150"/>
      <c r="D60" s="150"/>
      <c r="E60" s="150"/>
      <c r="F60" s="150"/>
      <c r="G60" s="151"/>
    </row>
    <row r="61" spans="1:7" x14ac:dyDescent="0.2">
      <c r="A61" s="141" t="s">
        <v>14</v>
      </c>
      <c r="B61" s="142"/>
      <c r="C61" s="142"/>
      <c r="D61" s="142"/>
      <c r="E61" s="142"/>
      <c r="F61" s="142"/>
      <c r="G61" s="143"/>
    </row>
    <row r="62" spans="1:7" x14ac:dyDescent="0.2">
      <c r="A62" s="69" t="s">
        <v>60</v>
      </c>
      <c r="B62" s="7">
        <v>0</v>
      </c>
      <c r="C62" s="7">
        <v>0</v>
      </c>
      <c r="D62" s="7">
        <v>0</v>
      </c>
      <c r="E62" s="7">
        <v>0</v>
      </c>
      <c r="F62" s="7">
        <v>0</v>
      </c>
      <c r="G62" s="116">
        <v>0</v>
      </c>
    </row>
    <row r="63" spans="1:7" x14ac:dyDescent="0.2">
      <c r="A63" s="69" t="s">
        <v>61</v>
      </c>
      <c r="B63" s="7">
        <v>0</v>
      </c>
      <c r="C63" s="7">
        <v>0</v>
      </c>
      <c r="D63" s="7">
        <v>0</v>
      </c>
      <c r="E63" s="7">
        <v>0</v>
      </c>
      <c r="F63" s="7">
        <v>0</v>
      </c>
      <c r="G63" s="116">
        <v>0</v>
      </c>
    </row>
    <row r="64" spans="1:7" x14ac:dyDescent="0.2">
      <c r="A64" s="69" t="s">
        <v>183</v>
      </c>
      <c r="B64" s="7">
        <v>0</v>
      </c>
      <c r="C64" s="7">
        <v>0</v>
      </c>
      <c r="D64" s="7">
        <v>0</v>
      </c>
      <c r="E64" s="7">
        <v>0</v>
      </c>
      <c r="F64" s="7">
        <v>0</v>
      </c>
      <c r="G64" s="116">
        <v>0</v>
      </c>
    </row>
    <row r="65" spans="1:8" x14ac:dyDescent="0.2">
      <c r="A65" s="69" t="s">
        <v>147</v>
      </c>
      <c r="B65" s="7">
        <v>0</v>
      </c>
      <c r="C65" s="7">
        <v>0</v>
      </c>
      <c r="D65" s="7">
        <v>0</v>
      </c>
      <c r="E65" s="7">
        <v>0</v>
      </c>
      <c r="F65" s="7">
        <v>0</v>
      </c>
      <c r="G65" s="116">
        <v>0</v>
      </c>
    </row>
    <row r="66" spans="1:8" x14ac:dyDescent="0.2">
      <c r="A66" s="69" t="s">
        <v>148</v>
      </c>
      <c r="B66" s="7">
        <v>0</v>
      </c>
      <c r="C66" s="7">
        <v>0</v>
      </c>
      <c r="D66" s="7">
        <v>0</v>
      </c>
      <c r="E66" s="7">
        <v>0</v>
      </c>
      <c r="F66" s="7">
        <v>0</v>
      </c>
      <c r="G66" s="116">
        <v>0</v>
      </c>
    </row>
    <row r="67" spans="1:8" ht="13.5" thickBot="1" x14ac:dyDescent="0.25">
      <c r="A67" s="70" t="s">
        <v>149</v>
      </c>
      <c r="B67" s="10">
        <v>0</v>
      </c>
      <c r="C67" s="10">
        <v>0</v>
      </c>
      <c r="D67" s="10">
        <v>0</v>
      </c>
      <c r="E67" s="10">
        <v>0</v>
      </c>
      <c r="F67" s="10">
        <v>0</v>
      </c>
      <c r="G67" s="119">
        <v>0</v>
      </c>
    </row>
    <row r="68" spans="1:8" ht="15.75" customHeight="1" thickTop="1" thickBot="1" x14ac:dyDescent="0.25">
      <c r="A68" s="72" t="s">
        <v>150</v>
      </c>
      <c r="B68" s="122">
        <v>0</v>
      </c>
      <c r="C68" s="122">
        <v>0</v>
      </c>
      <c r="D68" s="122">
        <v>0</v>
      </c>
      <c r="E68" s="122">
        <v>0</v>
      </c>
      <c r="F68" s="122">
        <v>0</v>
      </c>
      <c r="G68" s="123">
        <v>0</v>
      </c>
    </row>
    <row r="69" spans="1:8" ht="15.75" customHeight="1" thickTop="1" x14ac:dyDescent="0.2">
      <c r="A69" s="149" t="s">
        <v>81</v>
      </c>
      <c r="B69" s="150"/>
      <c r="C69" s="150"/>
      <c r="D69" s="150"/>
      <c r="E69" s="150"/>
      <c r="F69" s="150"/>
      <c r="G69" s="151"/>
    </row>
    <row r="70" spans="1:8" x14ac:dyDescent="0.2">
      <c r="A70" s="141" t="s">
        <v>14</v>
      </c>
      <c r="B70" s="142"/>
      <c r="C70" s="142"/>
      <c r="D70" s="142"/>
      <c r="E70" s="142"/>
      <c r="F70" s="142"/>
      <c r="G70" s="143"/>
    </row>
    <row r="71" spans="1:8" x14ac:dyDescent="0.2">
      <c r="A71" s="69" t="s">
        <v>65</v>
      </c>
      <c r="B71" s="7">
        <v>0</v>
      </c>
      <c r="C71" s="7">
        <v>0</v>
      </c>
      <c r="D71" s="7">
        <v>0</v>
      </c>
      <c r="E71" s="7">
        <v>0</v>
      </c>
      <c r="F71" s="7">
        <v>0</v>
      </c>
      <c r="G71" s="116">
        <v>0</v>
      </c>
    </row>
    <row r="72" spans="1:8" x14ac:dyDescent="0.2">
      <c r="A72" s="69" t="s">
        <v>66</v>
      </c>
      <c r="B72" s="7">
        <v>0</v>
      </c>
      <c r="C72" s="7">
        <v>0</v>
      </c>
      <c r="D72" s="7">
        <v>0</v>
      </c>
      <c r="E72" s="7">
        <v>0</v>
      </c>
      <c r="F72" s="7">
        <v>0</v>
      </c>
      <c r="G72" s="116">
        <v>0</v>
      </c>
      <c r="H72" s="45"/>
    </row>
    <row r="73" spans="1:8" x14ac:dyDescent="0.2">
      <c r="A73" s="69" t="s">
        <v>184</v>
      </c>
      <c r="B73" s="7">
        <v>0</v>
      </c>
      <c r="C73" s="7">
        <v>0</v>
      </c>
      <c r="D73" s="7">
        <v>0</v>
      </c>
      <c r="E73" s="7">
        <v>0</v>
      </c>
      <c r="F73" s="7">
        <v>0</v>
      </c>
      <c r="G73" s="116">
        <v>0</v>
      </c>
    </row>
    <row r="74" spans="1:8" x14ac:dyDescent="0.2">
      <c r="A74" s="69" t="s">
        <v>151</v>
      </c>
      <c r="B74" s="7">
        <v>0</v>
      </c>
      <c r="C74" s="7">
        <v>0</v>
      </c>
      <c r="D74" s="7">
        <v>0</v>
      </c>
      <c r="E74" s="7">
        <v>0</v>
      </c>
      <c r="F74" s="7">
        <v>0</v>
      </c>
      <c r="G74" s="116">
        <v>0</v>
      </c>
    </row>
    <row r="75" spans="1:8" x14ac:dyDescent="0.2">
      <c r="A75" s="69" t="s">
        <v>152</v>
      </c>
      <c r="B75" s="7">
        <v>0</v>
      </c>
      <c r="C75" s="7">
        <v>0</v>
      </c>
      <c r="D75" s="7">
        <v>0</v>
      </c>
      <c r="E75" s="7">
        <v>0</v>
      </c>
      <c r="F75" s="7">
        <v>0</v>
      </c>
      <c r="G75" s="116">
        <v>0</v>
      </c>
    </row>
    <row r="76" spans="1:8" ht="13.5" thickBot="1" x14ac:dyDescent="0.25">
      <c r="A76" s="70" t="s">
        <v>153</v>
      </c>
      <c r="B76" s="10">
        <v>0</v>
      </c>
      <c r="C76" s="10">
        <v>0</v>
      </c>
      <c r="D76" s="10">
        <v>0</v>
      </c>
      <c r="E76" s="10">
        <v>0</v>
      </c>
      <c r="F76" s="10">
        <v>0</v>
      </c>
      <c r="G76" s="119">
        <v>0</v>
      </c>
    </row>
    <row r="77" spans="1:8" ht="15.75" customHeight="1" thickTop="1" thickBot="1" x14ac:dyDescent="0.25">
      <c r="A77" s="72" t="s">
        <v>154</v>
      </c>
      <c r="B77" s="122">
        <v>0</v>
      </c>
      <c r="C77" s="122">
        <v>0</v>
      </c>
      <c r="D77" s="122">
        <v>0</v>
      </c>
      <c r="E77" s="122">
        <v>0</v>
      </c>
      <c r="F77" s="122">
        <v>0</v>
      </c>
      <c r="G77" s="123">
        <v>0</v>
      </c>
    </row>
    <row r="78" spans="1:8" ht="15.75" customHeight="1" thickTop="1" x14ac:dyDescent="0.2">
      <c r="A78" s="149" t="s">
        <v>82</v>
      </c>
      <c r="B78" s="150"/>
      <c r="C78" s="150"/>
      <c r="D78" s="150"/>
      <c r="E78" s="150"/>
      <c r="F78" s="150"/>
      <c r="G78" s="151"/>
    </row>
    <row r="79" spans="1:8" x14ac:dyDescent="0.2">
      <c r="A79" s="141" t="s">
        <v>14</v>
      </c>
      <c r="B79" s="142"/>
      <c r="C79" s="142"/>
      <c r="D79" s="142"/>
      <c r="E79" s="142"/>
      <c r="F79" s="142"/>
      <c r="G79" s="143"/>
    </row>
    <row r="80" spans="1:8" x14ac:dyDescent="0.2">
      <c r="A80" s="69" t="s">
        <v>70</v>
      </c>
      <c r="B80" s="7">
        <v>0</v>
      </c>
      <c r="C80" s="7">
        <v>0</v>
      </c>
      <c r="D80" s="7">
        <v>0</v>
      </c>
      <c r="E80" s="7">
        <v>0</v>
      </c>
      <c r="F80" s="7">
        <v>0</v>
      </c>
      <c r="G80" s="116">
        <v>0</v>
      </c>
    </row>
    <row r="81" spans="1:7" x14ac:dyDescent="0.2">
      <c r="A81" s="69" t="s">
        <v>71</v>
      </c>
      <c r="B81" s="7">
        <v>0</v>
      </c>
      <c r="C81" s="7">
        <v>0</v>
      </c>
      <c r="D81" s="7">
        <v>0</v>
      </c>
      <c r="E81" s="7">
        <v>0</v>
      </c>
      <c r="F81" s="7">
        <v>0</v>
      </c>
      <c r="G81" s="116">
        <v>0</v>
      </c>
    </row>
    <row r="82" spans="1:7" x14ac:dyDescent="0.2">
      <c r="A82" s="69" t="s">
        <v>185</v>
      </c>
      <c r="B82" s="7">
        <v>0</v>
      </c>
      <c r="C82" s="7">
        <v>0</v>
      </c>
      <c r="D82" s="7">
        <v>0</v>
      </c>
      <c r="E82" s="7">
        <v>0</v>
      </c>
      <c r="F82" s="7">
        <v>0</v>
      </c>
      <c r="G82" s="116">
        <v>0</v>
      </c>
    </row>
    <row r="83" spans="1:7" x14ac:dyDescent="0.2">
      <c r="A83" s="69" t="s">
        <v>155</v>
      </c>
      <c r="B83" s="7">
        <v>0</v>
      </c>
      <c r="C83" s="7">
        <v>0</v>
      </c>
      <c r="D83" s="7">
        <v>0</v>
      </c>
      <c r="E83" s="7">
        <v>0</v>
      </c>
      <c r="F83" s="7">
        <v>0</v>
      </c>
      <c r="G83" s="116">
        <v>0</v>
      </c>
    </row>
    <row r="84" spans="1:7" x14ac:dyDescent="0.2">
      <c r="A84" s="69" t="s">
        <v>156</v>
      </c>
      <c r="B84" s="7">
        <v>0</v>
      </c>
      <c r="C84" s="7">
        <v>0</v>
      </c>
      <c r="D84" s="7">
        <v>0</v>
      </c>
      <c r="E84" s="7">
        <v>0</v>
      </c>
      <c r="F84" s="7">
        <v>0</v>
      </c>
      <c r="G84" s="116">
        <v>0</v>
      </c>
    </row>
    <row r="85" spans="1:7" ht="13.5" thickBot="1" x14ac:dyDescent="0.25">
      <c r="A85" s="73" t="s">
        <v>157</v>
      </c>
      <c r="B85" s="124">
        <v>0</v>
      </c>
      <c r="C85" s="124">
        <v>0</v>
      </c>
      <c r="D85" s="124">
        <v>0</v>
      </c>
      <c r="E85" s="124">
        <v>0</v>
      </c>
      <c r="F85" s="124">
        <v>0</v>
      </c>
      <c r="G85" s="125">
        <v>0</v>
      </c>
    </row>
    <row r="86" spans="1:7" ht="15.75" customHeight="1" thickTop="1" thickBot="1" x14ac:dyDescent="0.25">
      <c r="A86" s="74" t="s">
        <v>171</v>
      </c>
      <c r="B86" s="117">
        <v>0</v>
      </c>
      <c r="C86" s="117">
        <v>0</v>
      </c>
      <c r="D86" s="117">
        <v>0</v>
      </c>
      <c r="E86" s="117">
        <v>0</v>
      </c>
      <c r="F86" s="117">
        <v>0</v>
      </c>
      <c r="G86" s="118">
        <v>0</v>
      </c>
    </row>
    <row r="87" spans="1:7" x14ac:dyDescent="0.2">
      <c r="A87" s="9"/>
      <c r="B87" s="11"/>
      <c r="C87" s="11"/>
      <c r="D87" s="11"/>
      <c r="E87" s="11"/>
      <c r="F87" s="11"/>
      <c r="G87" s="11"/>
    </row>
    <row r="88" spans="1:7" x14ac:dyDescent="0.2">
      <c r="A88" s="152" t="s">
        <v>194</v>
      </c>
      <c r="B88" s="152"/>
      <c r="C88" s="152"/>
      <c r="D88" s="152"/>
      <c r="E88" s="152"/>
      <c r="F88" s="152"/>
      <c r="G88" s="152"/>
    </row>
    <row r="89" spans="1:7" ht="25.5" customHeight="1" x14ac:dyDescent="0.2">
      <c r="A89" s="169" t="s">
        <v>172</v>
      </c>
      <c r="B89" s="163"/>
      <c r="C89" s="163"/>
      <c r="D89" s="163"/>
      <c r="E89" s="163"/>
      <c r="F89" s="163"/>
      <c r="G89" s="163"/>
    </row>
    <row r="90" spans="1:7" ht="25.5" customHeight="1" x14ac:dyDescent="0.2">
      <c r="A90" s="163" t="s">
        <v>191</v>
      </c>
      <c r="B90" s="163"/>
      <c r="C90" s="163"/>
      <c r="D90" s="163"/>
      <c r="E90" s="163"/>
      <c r="F90" s="163"/>
      <c r="G90" s="163"/>
    </row>
    <row r="91" spans="1:7" x14ac:dyDescent="0.2">
      <c r="A91" s="85"/>
      <c r="B91" s="85"/>
      <c r="C91" s="85"/>
      <c r="D91" s="85"/>
      <c r="E91" s="85"/>
      <c r="F91" s="85"/>
      <c r="G91" s="85"/>
    </row>
    <row r="92" spans="1:7" x14ac:dyDescent="0.2">
      <c r="A92" s="99"/>
      <c r="B92" s="99"/>
      <c r="C92" s="99"/>
      <c r="D92" s="99"/>
      <c r="E92" s="99"/>
      <c r="F92" s="99"/>
      <c r="G92" s="99"/>
    </row>
    <row r="93" spans="1:7" ht="13.5" thickBot="1" x14ac:dyDescent="0.25">
      <c r="A93" s="181" t="s">
        <v>168</v>
      </c>
      <c r="B93" s="181"/>
      <c r="C93" s="181"/>
      <c r="D93" s="181"/>
      <c r="E93" s="181"/>
      <c r="F93" s="181"/>
      <c r="G93" s="181"/>
    </row>
    <row r="94" spans="1:7" x14ac:dyDescent="0.2">
      <c r="A94" s="89"/>
      <c r="B94" s="90">
        <v>1</v>
      </c>
      <c r="C94" s="90">
        <v>2</v>
      </c>
      <c r="D94" s="91">
        <v>3</v>
      </c>
      <c r="E94" s="91">
        <v>4</v>
      </c>
      <c r="F94" s="91">
        <v>5</v>
      </c>
      <c r="G94" s="92">
        <v>6</v>
      </c>
    </row>
    <row r="95" spans="1:7" ht="15.75" customHeight="1" x14ac:dyDescent="0.2">
      <c r="A95" s="144" t="s">
        <v>22</v>
      </c>
      <c r="B95" s="164" t="s">
        <v>79</v>
      </c>
      <c r="C95" s="164"/>
      <c r="D95" s="164" t="s">
        <v>80</v>
      </c>
      <c r="E95" s="164"/>
      <c r="F95" s="164" t="s">
        <v>81</v>
      </c>
      <c r="G95" s="165"/>
    </row>
    <row r="96" spans="1:7" ht="39" customHeight="1" thickBot="1" x14ac:dyDescent="0.25">
      <c r="A96" s="145"/>
      <c r="B96" s="109" t="s">
        <v>23</v>
      </c>
      <c r="C96" s="114" t="s">
        <v>24</v>
      </c>
      <c r="D96" s="109" t="s">
        <v>23</v>
      </c>
      <c r="E96" s="114" t="s">
        <v>24</v>
      </c>
      <c r="F96" s="109" t="s">
        <v>23</v>
      </c>
      <c r="G96" s="115" t="s">
        <v>24</v>
      </c>
    </row>
    <row r="97" spans="1:7" ht="13.35" customHeight="1" x14ac:dyDescent="0.2">
      <c r="A97" s="82" t="s">
        <v>27</v>
      </c>
      <c r="B97" s="15">
        <v>0</v>
      </c>
      <c r="C97" s="126">
        <v>0</v>
      </c>
      <c r="D97" s="15">
        <v>0</v>
      </c>
      <c r="E97" s="126">
        <v>0</v>
      </c>
      <c r="F97" s="15">
        <v>0</v>
      </c>
      <c r="G97" s="83">
        <v>0</v>
      </c>
    </row>
    <row r="98" spans="1:7" ht="13.35" customHeight="1" x14ac:dyDescent="0.2">
      <c r="A98" s="76" t="s">
        <v>28</v>
      </c>
      <c r="B98" s="7">
        <v>0</v>
      </c>
      <c r="C98" s="127">
        <v>0</v>
      </c>
      <c r="D98" s="7">
        <v>0</v>
      </c>
      <c r="E98" s="127">
        <v>0</v>
      </c>
      <c r="F98" s="7">
        <v>0</v>
      </c>
      <c r="G98" s="116">
        <v>0</v>
      </c>
    </row>
    <row r="99" spans="1:7" ht="13.35" customHeight="1" x14ac:dyDescent="0.2">
      <c r="A99" s="76" t="s">
        <v>29</v>
      </c>
      <c r="B99" s="7">
        <v>0</v>
      </c>
      <c r="C99" s="127">
        <v>0</v>
      </c>
      <c r="D99" s="7">
        <v>0</v>
      </c>
      <c r="E99" s="127">
        <v>0</v>
      </c>
      <c r="F99" s="7">
        <v>0</v>
      </c>
      <c r="G99" s="116">
        <v>0</v>
      </c>
    </row>
    <row r="100" spans="1:7" ht="13.35" customHeight="1" x14ac:dyDescent="0.2">
      <c r="A100" s="76" t="s">
        <v>30</v>
      </c>
      <c r="B100" s="7">
        <v>0</v>
      </c>
      <c r="C100" s="127">
        <v>0</v>
      </c>
      <c r="D100" s="7">
        <v>0</v>
      </c>
      <c r="E100" s="127">
        <v>0</v>
      </c>
      <c r="F100" s="7">
        <v>0</v>
      </c>
      <c r="G100" s="116">
        <v>0</v>
      </c>
    </row>
    <row r="101" spans="1:7" ht="13.35" customHeight="1" x14ac:dyDescent="0.2">
      <c r="A101" s="76" t="s">
        <v>31</v>
      </c>
      <c r="B101" s="7">
        <v>0</v>
      </c>
      <c r="C101" s="127">
        <v>0</v>
      </c>
      <c r="D101" s="7">
        <v>0</v>
      </c>
      <c r="E101" s="127">
        <v>0</v>
      </c>
      <c r="F101" s="7">
        <v>0</v>
      </c>
      <c r="G101" s="116">
        <v>0</v>
      </c>
    </row>
    <row r="102" spans="1:7" ht="13.35" customHeight="1" x14ac:dyDescent="0.2">
      <c r="A102" s="76" t="s">
        <v>32</v>
      </c>
      <c r="B102" s="7">
        <v>0</v>
      </c>
      <c r="C102" s="127">
        <v>0</v>
      </c>
      <c r="D102" s="7">
        <v>0</v>
      </c>
      <c r="E102" s="127">
        <v>0</v>
      </c>
      <c r="F102" s="7">
        <v>0</v>
      </c>
      <c r="G102" s="116">
        <v>0</v>
      </c>
    </row>
    <row r="103" spans="1:7" ht="13.35" customHeight="1" x14ac:dyDescent="0.2">
      <c r="A103" s="76" t="s">
        <v>33</v>
      </c>
      <c r="B103" s="7">
        <v>0</v>
      </c>
      <c r="C103" s="127">
        <v>0</v>
      </c>
      <c r="D103" s="7">
        <v>0</v>
      </c>
      <c r="E103" s="127">
        <v>0</v>
      </c>
      <c r="F103" s="7">
        <v>0</v>
      </c>
      <c r="G103" s="116">
        <v>0</v>
      </c>
    </row>
    <row r="104" spans="1:7" ht="13.35" customHeight="1" x14ac:dyDescent="0.2">
      <c r="A104" s="76" t="s">
        <v>26</v>
      </c>
      <c r="B104" s="7">
        <v>0</v>
      </c>
      <c r="C104" s="127">
        <v>0</v>
      </c>
      <c r="D104" s="7">
        <v>0</v>
      </c>
      <c r="E104" s="127">
        <v>0</v>
      </c>
      <c r="F104" s="7">
        <v>0</v>
      </c>
      <c r="G104" s="116">
        <v>0</v>
      </c>
    </row>
    <row r="105" spans="1:7" ht="13.35" customHeight="1" x14ac:dyDescent="0.2">
      <c r="A105" s="76" t="s">
        <v>25</v>
      </c>
      <c r="B105" s="7">
        <v>0</v>
      </c>
      <c r="C105" s="127">
        <v>0</v>
      </c>
      <c r="D105" s="7">
        <v>0</v>
      </c>
      <c r="E105" s="127">
        <v>0</v>
      </c>
      <c r="F105" s="7">
        <v>0</v>
      </c>
      <c r="G105" s="116">
        <v>0</v>
      </c>
    </row>
    <row r="106" spans="1:7" ht="13.35" customHeight="1" x14ac:dyDescent="0.2">
      <c r="A106" s="76" t="s">
        <v>21</v>
      </c>
      <c r="B106" s="7">
        <v>0</v>
      </c>
      <c r="C106" s="127">
        <v>0</v>
      </c>
      <c r="D106" s="7">
        <v>0</v>
      </c>
      <c r="E106" s="127">
        <v>0</v>
      </c>
      <c r="F106" s="7">
        <v>0</v>
      </c>
      <c r="G106" s="116">
        <v>0</v>
      </c>
    </row>
    <row r="107" spans="1:7" ht="13.35" customHeight="1" x14ac:dyDescent="0.2">
      <c r="A107" s="76" t="s">
        <v>86</v>
      </c>
      <c r="B107" s="7">
        <v>0</v>
      </c>
      <c r="C107" s="127">
        <v>0</v>
      </c>
      <c r="D107" s="7">
        <v>0</v>
      </c>
      <c r="E107" s="127">
        <v>0</v>
      </c>
      <c r="F107" s="7">
        <v>0</v>
      </c>
      <c r="G107" s="116">
        <v>0</v>
      </c>
    </row>
    <row r="108" spans="1:7" ht="13.35" customHeight="1" x14ac:dyDescent="0.2">
      <c r="A108" s="76" t="s">
        <v>87</v>
      </c>
      <c r="B108" s="7">
        <v>0</v>
      </c>
      <c r="C108" s="127">
        <v>0</v>
      </c>
      <c r="D108" s="7">
        <v>0</v>
      </c>
      <c r="E108" s="127">
        <v>0</v>
      </c>
      <c r="F108" s="7">
        <v>0</v>
      </c>
      <c r="G108" s="116">
        <v>0</v>
      </c>
    </row>
    <row r="109" spans="1:7" ht="13.35" customHeight="1" x14ac:dyDescent="0.2">
      <c r="A109" s="76" t="s">
        <v>88</v>
      </c>
      <c r="B109" s="7">
        <v>0</v>
      </c>
      <c r="C109" s="127">
        <v>0</v>
      </c>
      <c r="D109" s="7">
        <v>0</v>
      </c>
      <c r="E109" s="127">
        <v>0</v>
      </c>
      <c r="F109" s="7">
        <v>0</v>
      </c>
      <c r="G109" s="116">
        <v>0</v>
      </c>
    </row>
    <row r="110" spans="1:7" ht="13.35" customHeight="1" x14ac:dyDescent="0.2">
      <c r="A110" s="76" t="s">
        <v>89</v>
      </c>
      <c r="B110" s="7">
        <v>0</v>
      </c>
      <c r="C110" s="127">
        <v>0</v>
      </c>
      <c r="D110" s="7">
        <v>0</v>
      </c>
      <c r="E110" s="127">
        <v>0</v>
      </c>
      <c r="F110" s="7">
        <v>0</v>
      </c>
      <c r="G110" s="116">
        <v>0</v>
      </c>
    </row>
    <row r="111" spans="1:7" ht="13.35" customHeight="1" x14ac:dyDescent="0.2">
      <c r="A111" s="76" t="s">
        <v>85</v>
      </c>
      <c r="B111" s="7">
        <v>0</v>
      </c>
      <c r="C111" s="127">
        <v>0</v>
      </c>
      <c r="D111" s="7">
        <v>0</v>
      </c>
      <c r="E111" s="127">
        <v>0</v>
      </c>
      <c r="F111" s="7">
        <v>0</v>
      </c>
      <c r="G111" s="116">
        <v>0</v>
      </c>
    </row>
    <row r="112" spans="1:7" ht="13.35" customHeight="1" x14ac:dyDescent="0.2">
      <c r="A112" s="79" t="s">
        <v>90</v>
      </c>
      <c r="B112" s="7">
        <v>0</v>
      </c>
      <c r="C112" s="127">
        <v>0</v>
      </c>
      <c r="D112" s="7">
        <v>0</v>
      </c>
      <c r="E112" s="127">
        <v>0</v>
      </c>
      <c r="F112" s="7">
        <v>0</v>
      </c>
      <c r="G112" s="116">
        <v>0</v>
      </c>
    </row>
    <row r="113" spans="1:7" ht="13.35" customHeight="1" x14ac:dyDescent="0.2">
      <c r="A113" s="79" t="s">
        <v>91</v>
      </c>
      <c r="B113" s="7">
        <v>0</v>
      </c>
      <c r="C113" s="127">
        <v>0</v>
      </c>
      <c r="D113" s="7">
        <v>0</v>
      </c>
      <c r="E113" s="127">
        <v>0</v>
      </c>
      <c r="F113" s="7">
        <v>0</v>
      </c>
      <c r="G113" s="116">
        <v>0</v>
      </c>
    </row>
    <row r="114" spans="1:7" ht="13.35" customHeight="1" x14ac:dyDescent="0.2">
      <c r="A114" s="79" t="s">
        <v>92</v>
      </c>
      <c r="B114" s="7">
        <v>0</v>
      </c>
      <c r="C114" s="127">
        <v>0</v>
      </c>
      <c r="D114" s="7">
        <v>0</v>
      </c>
      <c r="E114" s="127">
        <v>0</v>
      </c>
      <c r="F114" s="7">
        <v>0</v>
      </c>
      <c r="G114" s="116">
        <v>0</v>
      </c>
    </row>
    <row r="115" spans="1:7" ht="13.35" customHeight="1" x14ac:dyDescent="0.2">
      <c r="A115" s="76" t="s">
        <v>93</v>
      </c>
      <c r="B115" s="7">
        <v>0</v>
      </c>
      <c r="C115" s="127">
        <v>0</v>
      </c>
      <c r="D115" s="7">
        <v>0</v>
      </c>
      <c r="E115" s="127">
        <v>0</v>
      </c>
      <c r="F115" s="7">
        <v>0</v>
      </c>
      <c r="G115" s="116">
        <v>0</v>
      </c>
    </row>
    <row r="116" spans="1:7" ht="13.35" customHeight="1" x14ac:dyDescent="0.2">
      <c r="A116" s="79" t="s">
        <v>136</v>
      </c>
      <c r="B116" s="128">
        <v>0</v>
      </c>
      <c r="C116" s="129">
        <v>0</v>
      </c>
      <c r="D116" s="128">
        <v>0</v>
      </c>
      <c r="E116" s="129">
        <v>0</v>
      </c>
      <c r="F116" s="128">
        <v>0</v>
      </c>
      <c r="G116" s="130">
        <v>0</v>
      </c>
    </row>
    <row r="117" spans="1:7" ht="13.35" customHeight="1" thickBot="1" x14ac:dyDescent="0.25">
      <c r="A117" s="77" t="s">
        <v>138</v>
      </c>
      <c r="B117" s="10">
        <v>0</v>
      </c>
      <c r="C117" s="131">
        <v>0</v>
      </c>
      <c r="D117" s="10">
        <v>0</v>
      </c>
      <c r="E117" s="131">
        <v>0</v>
      </c>
      <c r="F117" s="10">
        <v>0</v>
      </c>
      <c r="G117" s="119">
        <v>0</v>
      </c>
    </row>
    <row r="118" spans="1:7" ht="15.75" customHeight="1" thickTop="1" thickBot="1" x14ac:dyDescent="0.25">
      <c r="A118" s="78" t="s">
        <v>173</v>
      </c>
      <c r="B118" s="132">
        <v>0</v>
      </c>
      <c r="C118" s="133">
        <v>0</v>
      </c>
      <c r="D118" s="132">
        <v>0</v>
      </c>
      <c r="E118" s="133">
        <v>0</v>
      </c>
      <c r="F118" s="132">
        <v>0</v>
      </c>
      <c r="G118" s="134">
        <v>0</v>
      </c>
    </row>
    <row r="120" spans="1:7" ht="39.6" customHeight="1" x14ac:dyDescent="0.2">
      <c r="A120" s="179" t="s">
        <v>195</v>
      </c>
      <c r="B120" s="179"/>
      <c r="C120" s="179"/>
      <c r="D120" s="179"/>
      <c r="E120" s="179"/>
      <c r="F120" s="179"/>
      <c r="G120" s="179"/>
    </row>
    <row r="121" spans="1:7" ht="25.5" customHeight="1" x14ac:dyDescent="0.2">
      <c r="A121" s="94" t="s">
        <v>176</v>
      </c>
      <c r="B121" s="93"/>
      <c r="C121" s="93"/>
      <c r="D121" s="93"/>
      <c r="E121" s="93"/>
      <c r="F121" s="93"/>
      <c r="G121" s="93"/>
    </row>
    <row r="122" spans="1:7" ht="25.5" customHeight="1" x14ac:dyDescent="0.2">
      <c r="A122" s="94" t="s">
        <v>177</v>
      </c>
      <c r="B122" s="93"/>
      <c r="C122" s="93"/>
      <c r="D122" s="93"/>
      <c r="E122" s="93"/>
      <c r="F122" s="93"/>
      <c r="G122" s="93"/>
    </row>
    <row r="123" spans="1:7" ht="25.5" customHeight="1" x14ac:dyDescent="0.2">
      <c r="A123" s="94" t="s">
        <v>178</v>
      </c>
      <c r="B123" s="93"/>
      <c r="C123" s="93"/>
      <c r="D123" s="93"/>
      <c r="E123" s="93"/>
      <c r="F123" s="93"/>
      <c r="G123" s="93"/>
    </row>
    <row r="124" spans="1:7" x14ac:dyDescent="0.2">
      <c r="A124" s="85"/>
      <c r="B124" s="85"/>
      <c r="C124" s="85"/>
      <c r="D124" s="85"/>
      <c r="E124" s="85"/>
      <c r="F124" s="85"/>
      <c r="G124" s="85"/>
    </row>
    <row r="125" spans="1:7" x14ac:dyDescent="0.2">
      <c r="A125" s="85"/>
      <c r="B125" s="85"/>
      <c r="C125" s="85"/>
      <c r="D125" s="85"/>
      <c r="E125" s="85"/>
      <c r="F125" s="85"/>
      <c r="G125" s="85"/>
    </row>
    <row r="126" spans="1:7" ht="13.5" thickBot="1" x14ac:dyDescent="0.25">
      <c r="A126" s="181" t="s">
        <v>169</v>
      </c>
      <c r="B126" s="181"/>
      <c r="C126" s="181"/>
      <c r="D126" s="181"/>
      <c r="E126" s="181"/>
      <c r="F126" s="181"/>
      <c r="G126" s="181"/>
    </row>
    <row r="127" spans="1:7" x14ac:dyDescent="0.2">
      <c r="A127" s="89"/>
      <c r="B127" s="90">
        <v>1</v>
      </c>
      <c r="C127" s="90">
        <v>2</v>
      </c>
      <c r="D127" s="91">
        <v>3</v>
      </c>
      <c r="E127" s="91">
        <v>4</v>
      </c>
      <c r="F127" s="91">
        <v>5</v>
      </c>
      <c r="G127" s="92">
        <v>6</v>
      </c>
    </row>
    <row r="128" spans="1:7" ht="15.75" customHeight="1" x14ac:dyDescent="0.2">
      <c r="A128" s="144" t="s">
        <v>159</v>
      </c>
      <c r="B128" s="164" t="s">
        <v>79</v>
      </c>
      <c r="C128" s="164"/>
      <c r="D128" s="164" t="s">
        <v>80</v>
      </c>
      <c r="E128" s="164"/>
      <c r="F128" s="164" t="s">
        <v>81</v>
      </c>
      <c r="G128" s="165"/>
    </row>
    <row r="129" spans="1:9" ht="39" customHeight="1" thickBot="1" x14ac:dyDescent="0.25">
      <c r="A129" s="145"/>
      <c r="B129" s="109" t="s">
        <v>23</v>
      </c>
      <c r="C129" s="114" t="s">
        <v>24</v>
      </c>
      <c r="D129" s="109" t="s">
        <v>23</v>
      </c>
      <c r="E129" s="114" t="s">
        <v>24</v>
      </c>
      <c r="F129" s="109" t="s">
        <v>23</v>
      </c>
      <c r="G129" s="115" t="s">
        <v>24</v>
      </c>
    </row>
    <row r="130" spans="1:9" ht="13.5" customHeight="1" x14ac:dyDescent="0.2">
      <c r="A130" s="82" t="s">
        <v>95</v>
      </c>
      <c r="B130" s="15">
        <v>0</v>
      </c>
      <c r="C130" s="126">
        <v>0</v>
      </c>
      <c r="D130" s="15">
        <v>0</v>
      </c>
      <c r="E130" s="126">
        <v>0</v>
      </c>
      <c r="F130" s="15">
        <v>0</v>
      </c>
      <c r="G130" s="83">
        <v>0</v>
      </c>
    </row>
    <row r="131" spans="1:9" ht="13.5" customHeight="1" x14ac:dyDescent="0.2">
      <c r="A131" s="76" t="s">
        <v>105</v>
      </c>
      <c r="B131" s="7">
        <v>0</v>
      </c>
      <c r="C131" s="7">
        <v>0</v>
      </c>
      <c r="D131" s="7">
        <v>0</v>
      </c>
      <c r="E131" s="127">
        <v>0</v>
      </c>
      <c r="F131" s="7">
        <v>0</v>
      </c>
      <c r="G131" s="116">
        <v>0</v>
      </c>
      <c r="I131" s="46"/>
    </row>
    <row r="132" spans="1:9" ht="13.5" customHeight="1" x14ac:dyDescent="0.2">
      <c r="A132" s="76" t="s">
        <v>106</v>
      </c>
      <c r="B132" s="135">
        <v>0</v>
      </c>
      <c r="C132" s="136">
        <v>0</v>
      </c>
      <c r="D132" s="7">
        <v>0</v>
      </c>
      <c r="E132" s="127">
        <v>0</v>
      </c>
      <c r="F132" s="7">
        <v>0</v>
      </c>
      <c r="G132" s="116">
        <v>0</v>
      </c>
      <c r="I132" s="46"/>
    </row>
    <row r="133" spans="1:9" ht="13.5" customHeight="1" x14ac:dyDescent="0.2">
      <c r="A133" s="76" t="s">
        <v>107</v>
      </c>
      <c r="B133" s="7">
        <v>0</v>
      </c>
      <c r="C133" s="127">
        <v>0</v>
      </c>
      <c r="D133" s="7">
        <v>0</v>
      </c>
      <c r="E133" s="127">
        <v>0</v>
      </c>
      <c r="F133" s="7">
        <v>0</v>
      </c>
      <c r="G133" s="116">
        <v>0</v>
      </c>
      <c r="I133" s="75"/>
    </row>
    <row r="134" spans="1:9" ht="13.5" customHeight="1" x14ac:dyDescent="0.2">
      <c r="A134" s="76" t="s">
        <v>108</v>
      </c>
      <c r="B134" s="7">
        <v>0</v>
      </c>
      <c r="C134" s="127">
        <v>0</v>
      </c>
      <c r="D134" s="7">
        <v>0</v>
      </c>
      <c r="E134" s="127">
        <v>0</v>
      </c>
      <c r="F134" s="7">
        <v>0</v>
      </c>
      <c r="G134" s="116">
        <v>0</v>
      </c>
      <c r="I134" s="75"/>
    </row>
    <row r="135" spans="1:9" ht="13.5" customHeight="1" x14ac:dyDescent="0.2">
      <c r="A135" s="76" t="s">
        <v>109</v>
      </c>
      <c r="B135" s="7">
        <v>0</v>
      </c>
      <c r="C135" s="127">
        <v>0</v>
      </c>
      <c r="D135" s="7">
        <v>0</v>
      </c>
      <c r="E135" s="127">
        <v>0</v>
      </c>
      <c r="F135" s="7">
        <v>0</v>
      </c>
      <c r="G135" s="116">
        <v>0</v>
      </c>
      <c r="I135" s="75"/>
    </row>
    <row r="136" spans="1:9" ht="13.5" customHeight="1" x14ac:dyDescent="0.2">
      <c r="A136" s="76" t="s">
        <v>110</v>
      </c>
      <c r="B136" s="7">
        <v>0</v>
      </c>
      <c r="C136" s="127">
        <v>0</v>
      </c>
      <c r="D136" s="7">
        <v>0</v>
      </c>
      <c r="E136" s="127">
        <v>0</v>
      </c>
      <c r="F136" s="7">
        <v>0</v>
      </c>
      <c r="G136" s="116">
        <v>0</v>
      </c>
      <c r="I136" s="75"/>
    </row>
    <row r="137" spans="1:9" ht="13.5" customHeight="1" x14ac:dyDescent="0.2">
      <c r="A137" s="76" t="s">
        <v>111</v>
      </c>
      <c r="B137" s="7">
        <v>0</v>
      </c>
      <c r="C137" s="127">
        <v>0</v>
      </c>
      <c r="D137" s="7">
        <v>0</v>
      </c>
      <c r="E137" s="127">
        <v>0</v>
      </c>
      <c r="F137" s="7">
        <v>0</v>
      </c>
      <c r="G137" s="116">
        <v>0</v>
      </c>
      <c r="H137" s="75"/>
    </row>
    <row r="138" spans="1:9" ht="13.5" customHeight="1" x14ac:dyDescent="0.2">
      <c r="A138" s="76" t="s">
        <v>112</v>
      </c>
      <c r="B138" s="7">
        <v>0</v>
      </c>
      <c r="C138" s="127">
        <v>0</v>
      </c>
      <c r="D138" s="7">
        <v>0</v>
      </c>
      <c r="E138" s="127">
        <v>0</v>
      </c>
      <c r="F138" s="7">
        <v>0</v>
      </c>
      <c r="G138" s="116">
        <v>0</v>
      </c>
      <c r="H138" s="75"/>
    </row>
    <row r="139" spans="1:9" ht="13.5" customHeight="1" x14ac:dyDescent="0.2">
      <c r="A139" s="76" t="s">
        <v>113</v>
      </c>
      <c r="B139" s="7">
        <v>0</v>
      </c>
      <c r="C139" s="127">
        <v>0</v>
      </c>
      <c r="D139" s="7">
        <v>0</v>
      </c>
      <c r="E139" s="127">
        <v>0</v>
      </c>
      <c r="F139" s="7">
        <v>0</v>
      </c>
      <c r="G139" s="116">
        <v>0</v>
      </c>
      <c r="H139" s="75"/>
    </row>
    <row r="140" spans="1:9" ht="13.5" customHeight="1" thickBot="1" x14ac:dyDescent="0.25">
      <c r="A140" s="77" t="s">
        <v>104</v>
      </c>
      <c r="B140" s="10">
        <v>0</v>
      </c>
      <c r="C140" s="131">
        <v>0</v>
      </c>
      <c r="D140" s="10">
        <v>0</v>
      </c>
      <c r="E140" s="131">
        <v>0</v>
      </c>
      <c r="F140" s="10">
        <v>0</v>
      </c>
      <c r="G140" s="119">
        <v>0</v>
      </c>
      <c r="H140" s="75"/>
    </row>
    <row r="141" spans="1:9" ht="15.75" customHeight="1" thickTop="1" thickBot="1" x14ac:dyDescent="0.25">
      <c r="A141" s="78" t="s">
        <v>174</v>
      </c>
      <c r="B141" s="132">
        <v>0</v>
      </c>
      <c r="C141" s="133">
        <v>0</v>
      </c>
      <c r="D141" s="132">
        <v>0</v>
      </c>
      <c r="E141" s="133">
        <v>0</v>
      </c>
      <c r="F141" s="132">
        <v>0</v>
      </c>
      <c r="G141" s="134">
        <v>0</v>
      </c>
      <c r="H141" s="75"/>
    </row>
    <row r="143" spans="1:9" ht="39.6" customHeight="1" x14ac:dyDescent="0.2">
      <c r="A143" s="180" t="s">
        <v>196</v>
      </c>
      <c r="B143" s="180"/>
      <c r="C143" s="180"/>
      <c r="D143" s="180"/>
      <c r="E143" s="180"/>
      <c r="F143" s="180"/>
      <c r="G143" s="180"/>
    </row>
    <row r="144" spans="1:9" ht="25.5" customHeight="1" x14ac:dyDescent="0.2">
      <c r="A144" s="177" t="s">
        <v>179</v>
      </c>
      <c r="B144" s="177"/>
      <c r="C144" s="177"/>
      <c r="D144" s="177"/>
      <c r="E144" s="177"/>
      <c r="F144" s="177"/>
      <c r="G144" s="177"/>
    </row>
    <row r="145" spans="1:7" ht="25.5" customHeight="1" x14ac:dyDescent="0.2">
      <c r="A145" s="177" t="s">
        <v>180</v>
      </c>
      <c r="B145" s="177"/>
      <c r="C145" s="177"/>
      <c r="D145" s="177"/>
      <c r="E145" s="177"/>
      <c r="F145" s="177"/>
      <c r="G145" s="177"/>
    </row>
    <row r="146" spans="1:7" ht="25.5" customHeight="1" x14ac:dyDescent="0.2">
      <c r="A146" s="177" t="s">
        <v>181</v>
      </c>
      <c r="B146" s="177"/>
      <c r="C146" s="177"/>
      <c r="D146" s="177"/>
      <c r="E146" s="177"/>
      <c r="F146" s="177"/>
      <c r="G146" s="177"/>
    </row>
    <row r="147" spans="1:7" x14ac:dyDescent="0.2">
      <c r="A147" s="85"/>
      <c r="B147" s="85"/>
      <c r="C147" s="85"/>
      <c r="D147" s="85"/>
      <c r="E147" s="85"/>
      <c r="F147" s="85"/>
      <c r="G147" s="85"/>
    </row>
    <row r="148" spans="1:7" x14ac:dyDescent="0.2">
      <c r="A148" s="85"/>
      <c r="B148" s="85"/>
      <c r="C148" s="85"/>
      <c r="D148" s="85"/>
      <c r="E148" s="85"/>
      <c r="F148" s="85"/>
      <c r="G148" s="85"/>
    </row>
    <row r="149" spans="1:7" x14ac:dyDescent="0.2">
      <c r="A149" s="85"/>
      <c r="B149" s="85"/>
      <c r="C149" s="85"/>
      <c r="D149" s="85"/>
      <c r="E149" s="85"/>
      <c r="F149" s="85"/>
      <c r="G149" s="85"/>
    </row>
    <row r="150" spans="1:7" x14ac:dyDescent="0.2">
      <c r="A150" s="85"/>
      <c r="B150" s="85"/>
      <c r="C150" s="85"/>
      <c r="D150" s="85"/>
      <c r="E150" s="85"/>
      <c r="F150" s="85"/>
      <c r="G150" s="85"/>
    </row>
    <row r="151" spans="1:7" ht="13.5" customHeight="1" thickBot="1" x14ac:dyDescent="0.25">
      <c r="A151" s="178" t="s">
        <v>140</v>
      </c>
      <c r="B151" s="178"/>
      <c r="C151" s="178"/>
      <c r="D151" s="178"/>
      <c r="E151" s="178"/>
      <c r="F151" s="178"/>
      <c r="G151" s="178"/>
    </row>
    <row r="152" spans="1:7" x14ac:dyDescent="0.2">
      <c r="A152" s="95"/>
      <c r="B152" s="85"/>
      <c r="C152" s="85"/>
      <c r="D152" s="85"/>
      <c r="E152" s="85"/>
      <c r="F152" s="85"/>
      <c r="G152" s="85"/>
    </row>
    <row r="153" spans="1:7" x14ac:dyDescent="0.2">
      <c r="A153" s="93" t="s">
        <v>141</v>
      </c>
      <c r="B153" s="85"/>
      <c r="C153" s="85"/>
      <c r="D153" s="85"/>
      <c r="E153" s="85"/>
      <c r="F153" s="85"/>
      <c r="G153" s="85"/>
    </row>
    <row r="154" spans="1:7" x14ac:dyDescent="0.2">
      <c r="A154" s="93"/>
      <c r="B154" s="85"/>
      <c r="C154" s="85"/>
      <c r="D154" s="85"/>
      <c r="E154" s="85"/>
      <c r="F154" s="85"/>
      <c r="G154" s="85"/>
    </row>
    <row r="155" spans="1:7" x14ac:dyDescent="0.2">
      <c r="A155" s="96" t="s">
        <v>115</v>
      </c>
      <c r="B155" s="85"/>
      <c r="C155" s="85"/>
      <c r="D155" s="85"/>
      <c r="E155" s="85"/>
      <c r="F155" s="85"/>
      <c r="G155" s="85"/>
    </row>
    <row r="156" spans="1:7" x14ac:dyDescent="0.2">
      <c r="A156" s="97"/>
      <c r="B156" s="85"/>
      <c r="C156" s="85"/>
      <c r="D156" s="85"/>
      <c r="E156" s="85"/>
      <c r="F156" s="85"/>
      <c r="G156" s="85"/>
    </row>
    <row r="157" spans="1:7" x14ac:dyDescent="0.2">
      <c r="A157" s="98" t="s">
        <v>9</v>
      </c>
      <c r="B157" s="85"/>
      <c r="C157" s="85"/>
      <c r="D157" s="85"/>
      <c r="E157" s="85"/>
      <c r="F157" s="85"/>
      <c r="G157" s="85"/>
    </row>
    <row r="158" spans="1:7" x14ac:dyDescent="0.2">
      <c r="A158" s="85"/>
      <c r="B158" s="85"/>
      <c r="C158" s="85"/>
      <c r="D158" s="85"/>
      <c r="E158" s="85"/>
      <c r="F158" s="85"/>
      <c r="G158" s="85"/>
    </row>
    <row r="159" spans="1:7" x14ac:dyDescent="0.2">
      <c r="A159" s="85"/>
      <c r="B159" s="85"/>
      <c r="C159" s="85"/>
      <c r="D159" s="85"/>
      <c r="E159" s="85"/>
      <c r="F159" s="85"/>
      <c r="G159" s="85"/>
    </row>
    <row r="160" spans="1:7" x14ac:dyDescent="0.2">
      <c r="A160" s="85"/>
      <c r="B160" s="85"/>
      <c r="C160" s="85"/>
      <c r="D160" s="85"/>
      <c r="E160" s="85"/>
      <c r="F160" s="85"/>
      <c r="G160" s="85"/>
    </row>
    <row r="161" spans="1:7" x14ac:dyDescent="0.2">
      <c r="A161" s="85"/>
      <c r="B161" s="85"/>
      <c r="C161" s="85"/>
      <c r="D161" s="85"/>
      <c r="E161" s="85"/>
      <c r="F161" s="85"/>
      <c r="G161" s="85"/>
    </row>
    <row r="162" spans="1:7" x14ac:dyDescent="0.2">
      <c r="A162" s="85"/>
      <c r="B162" s="85"/>
      <c r="C162" s="85"/>
      <c r="D162" s="85"/>
      <c r="E162" s="85"/>
      <c r="F162" s="85"/>
      <c r="G162" s="85"/>
    </row>
    <row r="163" spans="1:7" x14ac:dyDescent="0.2">
      <c r="A163" s="85"/>
      <c r="B163" s="85"/>
      <c r="C163" s="85"/>
      <c r="D163" s="85"/>
      <c r="E163" s="85"/>
      <c r="F163" s="85"/>
      <c r="G163" s="85"/>
    </row>
    <row r="186" ht="12.75" customHeight="1" x14ac:dyDescent="0.2"/>
    <row r="188" ht="13.5" customHeight="1" x14ac:dyDescent="0.2"/>
    <row r="189" ht="13.5" customHeight="1" x14ac:dyDescent="0.2"/>
    <row r="198" ht="12.75" customHeight="1" x14ac:dyDescent="0.2"/>
    <row r="211" spans="8:8" x14ac:dyDescent="0.2">
      <c r="H211" s="75"/>
    </row>
    <row r="212" spans="8:8" x14ac:dyDescent="0.2">
      <c r="H212" s="75"/>
    </row>
    <row r="213" spans="8:8" x14ac:dyDescent="0.2">
      <c r="H213" s="75"/>
    </row>
    <row r="214" spans="8:8" x14ac:dyDescent="0.2">
      <c r="H214" s="75"/>
    </row>
    <row r="215" spans="8:8" x14ac:dyDescent="0.2">
      <c r="H215" s="75"/>
    </row>
    <row r="216" spans="8:8" x14ac:dyDescent="0.2">
      <c r="H216" s="75"/>
    </row>
    <row r="217" spans="8:8" x14ac:dyDescent="0.2">
      <c r="H217" s="75"/>
    </row>
    <row r="218" spans="8:8" x14ac:dyDescent="0.2">
      <c r="H218" s="75"/>
    </row>
    <row r="238" ht="12.75" customHeight="1" x14ac:dyDescent="0.2"/>
  </sheetData>
  <mergeCells count="53">
    <mergeCell ref="A2:G2"/>
    <mergeCell ref="A7:G7"/>
    <mergeCell ref="A8:G8"/>
    <mergeCell ref="B11:G11"/>
    <mergeCell ref="B12:G12"/>
    <mergeCell ref="A6:G6"/>
    <mergeCell ref="A3:G3"/>
    <mergeCell ref="A4:G4"/>
    <mergeCell ref="A9:G9"/>
    <mergeCell ref="A144:G144"/>
    <mergeCell ref="A145:G145"/>
    <mergeCell ref="A146:G146"/>
    <mergeCell ref="A151:G151"/>
    <mergeCell ref="A61:G61"/>
    <mergeCell ref="A120:G120"/>
    <mergeCell ref="A143:G143"/>
    <mergeCell ref="F128:G128"/>
    <mergeCell ref="A126:G126"/>
    <mergeCell ref="A128:A129"/>
    <mergeCell ref="B128:C128"/>
    <mergeCell ref="D128:E128"/>
    <mergeCell ref="A89:G89"/>
    <mergeCell ref="A93:G93"/>
    <mergeCell ref="B95:C95"/>
    <mergeCell ref="D95:E95"/>
    <mergeCell ref="B15:G15"/>
    <mergeCell ref="A36:G36"/>
    <mergeCell ref="A28:G28"/>
    <mergeCell ref="A29:G29"/>
    <mergeCell ref="B16:G16"/>
    <mergeCell ref="A31:G31"/>
    <mergeCell ref="A30:G30"/>
    <mergeCell ref="A34:G34"/>
    <mergeCell ref="A21:G21"/>
    <mergeCell ref="B17:G17"/>
    <mergeCell ref="B18:G18"/>
    <mergeCell ref="B19:G19"/>
    <mergeCell ref="F1:G1"/>
    <mergeCell ref="A37:G37"/>
    <mergeCell ref="A70:G70"/>
    <mergeCell ref="A79:G79"/>
    <mergeCell ref="A95:A96"/>
    <mergeCell ref="A52:G52"/>
    <mergeCell ref="A78:G78"/>
    <mergeCell ref="A88:G88"/>
    <mergeCell ref="A49:G49"/>
    <mergeCell ref="A69:G69"/>
    <mergeCell ref="A60:G60"/>
    <mergeCell ref="A38:G45"/>
    <mergeCell ref="A90:G90"/>
    <mergeCell ref="F95:G95"/>
    <mergeCell ref="B13:G13"/>
    <mergeCell ref="B14:G14"/>
  </mergeCells>
  <dataValidations count="1">
    <dataValidation type="whole" allowBlank="1" showInputMessage="1" showErrorMessage="1" errorTitle="Cell Must Include A Whole Number" error="Please round to the nearest whole number." sqref="B97:G118 B130:G141 B71:G77 B80:G86 B53:G59 B62:G68 B24:G26" xr:uid="{00000000-0002-0000-0000-000000000000}">
      <formula1>-999999999999</formula1>
      <formula2>999999999999</formula2>
    </dataValidation>
  </dataValidations>
  <hyperlinks>
    <hyperlink ref="A9:G9" r:id="rId1" display="https://forms.uid.utah.gov/insurance/fileUploads/" xr:uid="{00000000-0004-0000-0000-000000000000}"/>
    <hyperlink ref="A9" r:id="rId2" xr:uid="{00000000-0004-0000-0000-000001000000}"/>
  </hyperlinks>
  <printOptions horizontalCentered="1"/>
  <pageMargins left="0" right="0" top="0" bottom="0" header="0" footer="0"/>
  <pageSetup fitToHeight="0" orientation="portrait" r:id="rId3"/>
  <headerFooter>
    <oddFooter>&amp;L&amp;8&amp;D&amp;C&amp;"Arial,Italic"&amp;8A printed copy of this report is not acceptable for submission to the State of Utah.&amp;R&amp;8Page &amp;P of &amp;N</oddFooter>
  </headerFooter>
  <rowBreaks count="3" manualBreakCount="3">
    <brk id="46" max="16383" man="1"/>
    <brk id="90" max="16383" man="1"/>
    <brk id="123"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310"/>
  <sheetViews>
    <sheetView view="pageBreakPreview" zoomScaleNormal="100" zoomScaleSheetLayoutView="100" workbookViewId="0"/>
  </sheetViews>
  <sheetFormatPr defaultRowHeight="12.75" x14ac:dyDescent="0.2"/>
  <cols>
    <col min="1" max="1" width="28.28515625" customWidth="1"/>
    <col min="2" max="8" width="14.7109375" customWidth="1"/>
    <col min="9" max="9" width="11.5703125" customWidth="1"/>
    <col min="10" max="10" width="11.42578125" customWidth="1"/>
    <col min="11" max="15" width="12.7109375" customWidth="1"/>
    <col min="17" max="17" width="28.140625" customWidth="1"/>
    <col min="18" max="23" width="12.7109375" customWidth="1"/>
  </cols>
  <sheetData>
    <row r="2" spans="1:9" x14ac:dyDescent="0.2">
      <c r="A2" s="215" t="s">
        <v>41</v>
      </c>
      <c r="B2" s="215"/>
      <c r="C2" s="215"/>
      <c r="D2" s="215"/>
      <c r="E2" s="215"/>
      <c r="F2" s="215"/>
      <c r="G2" s="215"/>
    </row>
    <row r="3" spans="1:9" x14ac:dyDescent="0.2">
      <c r="A3" s="216" t="s">
        <v>40</v>
      </c>
      <c r="B3" s="216"/>
      <c r="C3" s="216"/>
      <c r="D3" s="216"/>
      <c r="E3" s="216"/>
      <c r="F3" s="216"/>
      <c r="G3" s="216"/>
    </row>
    <row r="5" spans="1:9" x14ac:dyDescent="0.2">
      <c r="I5" s="4"/>
    </row>
    <row r="6" spans="1:9" x14ac:dyDescent="0.2">
      <c r="A6" s="217" t="s">
        <v>20</v>
      </c>
      <c r="B6" s="217"/>
      <c r="C6" s="217"/>
      <c r="D6" s="217"/>
      <c r="E6" s="217"/>
      <c r="F6" s="217"/>
      <c r="G6" s="217"/>
      <c r="I6" s="2"/>
    </row>
    <row r="7" spans="1:9" x14ac:dyDescent="0.2">
      <c r="B7" s="2"/>
      <c r="D7" s="2"/>
      <c r="I7" s="2"/>
    </row>
    <row r="8" spans="1:9" ht="44.25" customHeight="1" x14ac:dyDescent="0.2">
      <c r="A8" s="218" t="s">
        <v>6</v>
      </c>
      <c r="B8" s="218"/>
      <c r="C8" s="218"/>
      <c r="D8" s="218"/>
      <c r="E8" s="218"/>
      <c r="F8" s="218"/>
      <c r="G8" s="218"/>
    </row>
    <row r="9" spans="1:9" ht="9" customHeight="1" x14ac:dyDescent="0.2"/>
    <row r="10" spans="1:9" ht="54" customHeight="1" x14ac:dyDescent="0.2">
      <c r="A10" s="219" t="s">
        <v>39</v>
      </c>
      <c r="B10" s="220"/>
      <c r="C10" s="220"/>
      <c r="D10" s="220"/>
      <c r="E10" s="220"/>
      <c r="F10" s="220"/>
      <c r="G10" s="220"/>
    </row>
    <row r="12" spans="1:9" x14ac:dyDescent="0.2">
      <c r="A12" s="27" t="s">
        <v>7</v>
      </c>
      <c r="B12" s="214">
        <v>2014</v>
      </c>
      <c r="C12" s="214"/>
      <c r="D12" s="214"/>
      <c r="E12" s="214"/>
      <c r="F12" s="214"/>
      <c r="G12" s="214"/>
    </row>
    <row r="13" spans="1:9" x14ac:dyDescent="0.2">
      <c r="A13" s="27" t="s">
        <v>8</v>
      </c>
      <c r="B13" s="210">
        <v>99999</v>
      </c>
      <c r="C13" s="210"/>
      <c r="D13" s="210"/>
      <c r="E13" s="210"/>
      <c r="F13" s="210"/>
      <c r="G13" s="210"/>
    </row>
    <row r="14" spans="1:9" x14ac:dyDescent="0.2">
      <c r="A14" s="27" t="s">
        <v>9</v>
      </c>
      <c r="B14" s="210" t="s">
        <v>10</v>
      </c>
      <c r="C14" s="210"/>
      <c r="D14" s="210"/>
      <c r="E14" s="210"/>
      <c r="F14" s="210"/>
      <c r="G14" s="210"/>
    </row>
    <row r="15" spans="1:9" x14ac:dyDescent="0.2">
      <c r="A15" s="27" t="s">
        <v>0</v>
      </c>
      <c r="B15" s="210" t="s">
        <v>11</v>
      </c>
      <c r="C15" s="210"/>
      <c r="D15" s="210"/>
      <c r="E15" s="210"/>
      <c r="F15" s="210"/>
      <c r="G15" s="210"/>
    </row>
    <row r="16" spans="1:9" x14ac:dyDescent="0.2">
      <c r="A16" s="27" t="s">
        <v>2</v>
      </c>
      <c r="B16" s="210" t="s">
        <v>12</v>
      </c>
      <c r="C16" s="210"/>
      <c r="D16" s="210"/>
      <c r="E16" s="210"/>
      <c r="F16" s="210"/>
      <c r="G16" s="210"/>
    </row>
    <row r="17" spans="1:8" x14ac:dyDescent="0.2">
      <c r="A17" s="28" t="s">
        <v>1</v>
      </c>
      <c r="B17" s="210" t="s">
        <v>13</v>
      </c>
      <c r="C17" s="210"/>
      <c r="D17" s="210"/>
      <c r="E17" s="210"/>
      <c r="F17" s="210"/>
      <c r="G17" s="210"/>
    </row>
    <row r="18" spans="1:8" x14ac:dyDescent="0.2">
      <c r="B18" s="3"/>
      <c r="C18" s="3"/>
      <c r="D18" s="3"/>
      <c r="E18" s="3"/>
      <c r="F18" s="3"/>
      <c r="G18" s="3"/>
    </row>
    <row r="19" spans="1:8" x14ac:dyDescent="0.2">
      <c r="A19" s="211" t="s">
        <v>123</v>
      </c>
      <c r="B19" s="211"/>
      <c r="C19" s="211"/>
      <c r="D19" s="211"/>
      <c r="E19" s="211"/>
      <c r="F19" s="211"/>
      <c r="G19" s="211"/>
      <c r="H19" s="211"/>
    </row>
    <row r="20" spans="1:8" x14ac:dyDescent="0.2">
      <c r="A20" s="16"/>
      <c r="B20" s="17">
        <v>1</v>
      </c>
      <c r="C20" s="17">
        <v>2</v>
      </c>
      <c r="D20" s="17">
        <v>3</v>
      </c>
      <c r="E20" s="17">
        <v>4</v>
      </c>
      <c r="F20" s="17">
        <v>5</v>
      </c>
      <c r="G20" s="18">
        <v>6</v>
      </c>
    </row>
    <row r="21" spans="1:8" ht="39" customHeight="1" x14ac:dyDescent="0.2">
      <c r="A21" s="19" t="s">
        <v>99</v>
      </c>
      <c r="B21" s="1" t="s">
        <v>34</v>
      </c>
      <c r="C21" s="1" t="s">
        <v>35</v>
      </c>
      <c r="D21" s="1" t="s">
        <v>36</v>
      </c>
      <c r="E21" s="1" t="s">
        <v>37</v>
      </c>
      <c r="F21" s="1" t="s">
        <v>101</v>
      </c>
      <c r="G21" s="1" t="s">
        <v>102</v>
      </c>
    </row>
    <row r="22" spans="1:8" x14ac:dyDescent="0.2">
      <c r="A22" s="41" t="s">
        <v>43</v>
      </c>
      <c r="B22" s="60"/>
      <c r="C22" s="6"/>
      <c r="D22" s="6"/>
      <c r="E22" s="6"/>
      <c r="F22" s="6"/>
      <c r="G22" s="62"/>
    </row>
    <row r="23" spans="1:8" x14ac:dyDescent="0.2">
      <c r="A23" s="20" t="s">
        <v>47</v>
      </c>
      <c r="B23" s="21">
        <f>'SL Survey Form'!B24</f>
        <v>0</v>
      </c>
      <c r="C23" s="21">
        <f>'SL Survey Form'!C24</f>
        <v>0</v>
      </c>
      <c r="D23" s="21">
        <f>'SL Survey Form'!D24</f>
        <v>0</v>
      </c>
      <c r="E23" s="21">
        <f>'SL Survey Form'!E24</f>
        <v>0</v>
      </c>
      <c r="F23" s="21">
        <f>'SL Survey Form'!F24</f>
        <v>0</v>
      </c>
      <c r="G23" s="21">
        <f>'SL Survey Form'!G24</f>
        <v>0</v>
      </c>
    </row>
    <row r="24" spans="1:8" x14ac:dyDescent="0.2">
      <c r="A24" s="20" t="s">
        <v>45</v>
      </c>
      <c r="B24" s="21">
        <f>'SL Survey Form'!B25</f>
        <v>0</v>
      </c>
      <c r="C24" s="21">
        <f>'SL Survey Form'!C25</f>
        <v>0</v>
      </c>
      <c r="D24" s="21">
        <f>'SL Survey Form'!D25</f>
        <v>0</v>
      </c>
      <c r="E24" s="21">
        <f>'SL Survey Form'!E25</f>
        <v>0</v>
      </c>
      <c r="F24" s="21">
        <f>'SL Survey Form'!F25</f>
        <v>0</v>
      </c>
      <c r="G24" s="21">
        <f>'SL Survey Form'!G25</f>
        <v>0</v>
      </c>
    </row>
    <row r="25" spans="1:8" x14ac:dyDescent="0.2">
      <c r="A25" s="41" t="s">
        <v>44</v>
      </c>
      <c r="B25" s="60"/>
      <c r="C25" s="61"/>
      <c r="D25" s="61"/>
      <c r="E25" s="61"/>
      <c r="F25" s="61"/>
      <c r="G25" s="62"/>
    </row>
    <row r="26" spans="1:8" x14ac:dyDescent="0.2">
      <c r="A26" s="20" t="s">
        <v>48</v>
      </c>
      <c r="B26" s="21" t="e">
        <f>'SL Survey Form'!#REF!</f>
        <v>#REF!</v>
      </c>
      <c r="C26" s="21" t="e">
        <f>'SL Survey Form'!#REF!</f>
        <v>#REF!</v>
      </c>
      <c r="D26" s="21" t="e">
        <f>'SL Survey Form'!#REF!</f>
        <v>#REF!</v>
      </c>
      <c r="E26" s="21" t="e">
        <f>'SL Survey Form'!#REF!</f>
        <v>#REF!</v>
      </c>
      <c r="F26" s="21" t="e">
        <f>'SL Survey Form'!#REF!</f>
        <v>#REF!</v>
      </c>
      <c r="G26" s="21" t="e">
        <f>'SL Survey Form'!#REF!</f>
        <v>#REF!</v>
      </c>
    </row>
    <row r="27" spans="1:8" x14ac:dyDescent="0.2">
      <c r="A27" s="20" t="s">
        <v>46</v>
      </c>
      <c r="B27" s="21" t="e">
        <f>'SL Survey Form'!#REF!</f>
        <v>#REF!</v>
      </c>
      <c r="C27" s="21" t="e">
        <f>'SL Survey Form'!#REF!</f>
        <v>#REF!</v>
      </c>
      <c r="D27" s="21" t="e">
        <f>'SL Survey Form'!#REF!</f>
        <v>#REF!</v>
      </c>
      <c r="E27" s="21" t="e">
        <f>'SL Survey Form'!#REF!</f>
        <v>#REF!</v>
      </c>
      <c r="F27" s="21" t="e">
        <f>'SL Survey Form'!#REF!</f>
        <v>#REF!</v>
      </c>
      <c r="G27" s="21" t="e">
        <f>'SL Survey Form'!#REF!</f>
        <v>#REF!</v>
      </c>
    </row>
    <row r="28" spans="1:8" x14ac:dyDescent="0.2">
      <c r="A28" s="41" t="s">
        <v>78</v>
      </c>
      <c r="B28" s="60"/>
      <c r="C28" s="6"/>
      <c r="D28" s="6"/>
      <c r="E28" s="6"/>
      <c r="F28" s="6"/>
      <c r="G28" s="62"/>
    </row>
    <row r="29" spans="1:8" x14ac:dyDescent="0.2">
      <c r="A29" s="20" t="s">
        <v>49</v>
      </c>
      <c r="B29" s="21" t="e">
        <f>B23+B26</f>
        <v>#REF!</v>
      </c>
      <c r="C29" s="21" t="e">
        <f t="shared" ref="C29:G29" si="0">C23+C26</f>
        <v>#REF!</v>
      </c>
      <c r="D29" s="21" t="e">
        <f t="shared" si="0"/>
        <v>#REF!</v>
      </c>
      <c r="E29" s="21" t="e">
        <f t="shared" si="0"/>
        <v>#REF!</v>
      </c>
      <c r="F29" s="21" t="e">
        <f t="shared" si="0"/>
        <v>#REF!</v>
      </c>
      <c r="G29" s="21" t="e">
        <f t="shared" si="0"/>
        <v>#REF!</v>
      </c>
    </row>
    <row r="30" spans="1:8" ht="13.5" thickBot="1" x14ac:dyDescent="0.25">
      <c r="A30" s="25" t="s">
        <v>51</v>
      </c>
      <c r="B30" s="26" t="e">
        <f>B24+B27</f>
        <v>#REF!</v>
      </c>
      <c r="C30" s="26" t="e">
        <f t="shared" ref="C30:G30" si="1">C24+C27</f>
        <v>#REF!</v>
      </c>
      <c r="D30" s="26" t="e">
        <f t="shared" si="1"/>
        <v>#REF!</v>
      </c>
      <c r="E30" s="26" t="e">
        <f t="shared" si="1"/>
        <v>#REF!</v>
      </c>
      <c r="F30" s="26" t="e">
        <f t="shared" si="1"/>
        <v>#REF!</v>
      </c>
      <c r="G30" s="26" t="e">
        <f t="shared" si="1"/>
        <v>#REF!</v>
      </c>
    </row>
    <row r="31" spans="1:8" ht="15" customHeight="1" thickTop="1" x14ac:dyDescent="0.2">
      <c r="A31" s="29" t="s">
        <v>100</v>
      </c>
      <c r="B31" s="66" t="e">
        <f>SUM(B29:B30)</f>
        <v>#REF!</v>
      </c>
      <c r="C31" s="66" t="e">
        <f t="shared" ref="C31:G31" si="2">SUM(C29:C30)</f>
        <v>#REF!</v>
      </c>
      <c r="D31" s="66" t="e">
        <f t="shared" si="2"/>
        <v>#REF!</v>
      </c>
      <c r="E31" s="66" t="e">
        <f t="shared" si="2"/>
        <v>#REF!</v>
      </c>
      <c r="F31" s="66" t="e">
        <f t="shared" si="2"/>
        <v>#REF!</v>
      </c>
      <c r="G31" s="66" t="e">
        <f t="shared" si="2"/>
        <v>#REF!</v>
      </c>
    </row>
    <row r="32" spans="1:8" ht="15" customHeight="1" x14ac:dyDescent="0.2">
      <c r="A32" s="9"/>
      <c r="B32" s="22"/>
      <c r="C32" s="22"/>
      <c r="D32" s="22"/>
      <c r="E32" s="22"/>
      <c r="F32" s="22"/>
      <c r="G32" s="22"/>
    </row>
    <row r="33" spans="1:7" ht="25.5" customHeight="1" x14ac:dyDescent="0.2">
      <c r="A33" s="204" t="s">
        <v>120</v>
      </c>
      <c r="B33" s="204"/>
      <c r="C33" s="204"/>
      <c r="D33" s="204"/>
      <c r="E33" s="204"/>
      <c r="F33" s="204"/>
      <c r="G33" s="204"/>
    </row>
    <row r="34" spans="1:7" x14ac:dyDescent="0.2">
      <c r="A34" s="205" t="s">
        <v>50</v>
      </c>
      <c r="B34" s="204"/>
      <c r="C34" s="204"/>
      <c r="D34" s="204"/>
      <c r="E34" s="204"/>
      <c r="F34" s="204"/>
      <c r="G34" s="204"/>
    </row>
    <row r="35" spans="1:7" x14ac:dyDescent="0.2">
      <c r="A35" s="205" t="s">
        <v>53</v>
      </c>
      <c r="B35" s="204"/>
      <c r="C35" s="204"/>
      <c r="D35" s="204"/>
      <c r="E35" s="204"/>
      <c r="F35" s="204"/>
      <c r="G35" s="204"/>
    </row>
    <row r="36" spans="1:7" ht="13.5" x14ac:dyDescent="0.2">
      <c r="A36" s="212" t="s">
        <v>52</v>
      </c>
      <c r="B36" s="213"/>
      <c r="C36" s="213"/>
      <c r="D36" s="213"/>
      <c r="E36" s="213"/>
      <c r="F36" s="213"/>
      <c r="G36" s="213"/>
    </row>
    <row r="37" spans="1:7" ht="13.5" x14ac:dyDescent="0.2">
      <c r="A37" s="63"/>
      <c r="B37" s="64"/>
      <c r="C37" s="64"/>
      <c r="D37" s="64"/>
      <c r="E37" s="64"/>
      <c r="F37" s="64"/>
      <c r="G37" s="64"/>
    </row>
    <row r="38" spans="1:7" x14ac:dyDescent="0.2">
      <c r="A38" s="207" t="s">
        <v>42</v>
      </c>
      <c r="B38" s="207"/>
      <c r="C38" s="207"/>
      <c r="D38" s="207"/>
      <c r="E38" s="207"/>
      <c r="F38" s="207"/>
      <c r="G38" s="207"/>
    </row>
    <row r="39" spans="1:7" ht="12.75" customHeight="1" x14ac:dyDescent="0.2">
      <c r="A39" s="23"/>
      <c r="B39" s="23"/>
      <c r="C39" s="23"/>
      <c r="D39" s="23"/>
      <c r="E39" s="23"/>
      <c r="F39" s="23"/>
      <c r="G39" s="23"/>
    </row>
    <row r="40" spans="1:7" ht="12.75" customHeight="1" x14ac:dyDescent="0.2">
      <c r="A40" s="209" t="s">
        <v>38</v>
      </c>
      <c r="B40" s="209"/>
      <c r="C40" s="209"/>
      <c r="D40" s="209"/>
      <c r="E40" s="209"/>
      <c r="F40" s="209"/>
      <c r="G40" s="209"/>
    </row>
    <row r="41" spans="1:7" ht="12.75" customHeight="1" x14ac:dyDescent="0.2">
      <c r="A41" s="208"/>
      <c r="B41" s="208"/>
      <c r="C41" s="208"/>
      <c r="D41" s="208"/>
      <c r="E41" s="208"/>
      <c r="F41" s="208"/>
      <c r="G41" s="208"/>
    </row>
    <row r="42" spans="1:7" ht="12.75" customHeight="1" x14ac:dyDescent="0.2">
      <c r="A42" s="208"/>
      <c r="B42" s="208"/>
      <c r="C42" s="208"/>
      <c r="D42" s="208"/>
      <c r="E42" s="208"/>
      <c r="F42" s="208"/>
      <c r="G42" s="208"/>
    </row>
    <row r="43" spans="1:7" ht="12.75" customHeight="1" x14ac:dyDescent="0.2">
      <c r="A43" s="208"/>
      <c r="B43" s="208"/>
      <c r="C43" s="208"/>
      <c r="D43" s="208"/>
      <c r="E43" s="208"/>
      <c r="F43" s="208"/>
      <c r="G43" s="208"/>
    </row>
    <row r="44" spans="1:7" ht="12.75" customHeight="1" x14ac:dyDescent="0.2">
      <c r="A44" s="208"/>
      <c r="B44" s="208"/>
      <c r="C44" s="208"/>
      <c r="D44" s="208"/>
      <c r="E44" s="208"/>
      <c r="F44" s="208"/>
      <c r="G44" s="208"/>
    </row>
    <row r="45" spans="1:7" ht="12.75" customHeight="1" x14ac:dyDescent="0.2">
      <c r="A45" s="208"/>
      <c r="B45" s="208"/>
      <c r="C45" s="208"/>
      <c r="D45" s="208"/>
      <c r="E45" s="208"/>
      <c r="F45" s="208"/>
      <c r="G45" s="208"/>
    </row>
    <row r="46" spans="1:7" ht="12.75" customHeight="1" x14ac:dyDescent="0.2">
      <c r="A46" s="208"/>
      <c r="B46" s="208"/>
      <c r="C46" s="208"/>
      <c r="D46" s="208"/>
      <c r="E46" s="208"/>
      <c r="F46" s="208"/>
      <c r="G46" s="208"/>
    </row>
    <row r="47" spans="1:7" ht="12.75" customHeight="1" x14ac:dyDescent="0.2">
      <c r="A47" s="208"/>
      <c r="B47" s="208"/>
      <c r="C47" s="208"/>
      <c r="D47" s="208"/>
      <c r="E47" s="208"/>
      <c r="F47" s="208"/>
      <c r="G47" s="208"/>
    </row>
    <row r="48" spans="1:7" ht="12.75" customHeight="1" x14ac:dyDescent="0.2">
      <c r="A48" s="208"/>
      <c r="B48" s="208"/>
      <c r="C48" s="208"/>
      <c r="D48" s="208"/>
      <c r="E48" s="208"/>
      <c r="F48" s="208"/>
      <c r="G48" s="208"/>
    </row>
    <row r="49" spans="1:8" ht="12.75" customHeight="1" x14ac:dyDescent="0.2">
      <c r="A49" s="208"/>
      <c r="B49" s="208"/>
      <c r="C49" s="208"/>
      <c r="D49" s="208"/>
      <c r="E49" s="208"/>
      <c r="F49" s="208"/>
      <c r="G49" s="208"/>
    </row>
    <row r="50" spans="1:8" x14ac:dyDescent="0.2">
      <c r="A50" s="23"/>
      <c r="B50" s="23"/>
      <c r="C50" s="23"/>
      <c r="D50" s="23"/>
      <c r="E50" s="23"/>
      <c r="F50" s="23"/>
      <c r="G50" s="23"/>
    </row>
    <row r="51" spans="1:8" x14ac:dyDescent="0.2">
      <c r="A51" s="24"/>
      <c r="B51" s="24"/>
      <c r="C51" s="24"/>
      <c r="D51" s="24"/>
      <c r="E51" s="24"/>
      <c r="F51" s="24"/>
      <c r="G51" s="24"/>
    </row>
    <row r="52" spans="1:8" x14ac:dyDescent="0.2">
      <c r="A52" s="207" t="s">
        <v>98</v>
      </c>
      <c r="B52" s="207"/>
      <c r="C52" s="207"/>
      <c r="D52" s="207"/>
      <c r="E52" s="207"/>
      <c r="F52" s="207"/>
      <c r="G52" s="207"/>
    </row>
    <row r="53" spans="1:8" x14ac:dyDescent="0.2">
      <c r="A53" s="30"/>
      <c r="B53" s="17">
        <v>1</v>
      </c>
      <c r="C53" s="17">
        <v>2</v>
      </c>
      <c r="D53" s="17">
        <v>3</v>
      </c>
      <c r="E53" s="17">
        <v>4</v>
      </c>
      <c r="F53" s="17">
        <v>5</v>
      </c>
      <c r="G53" s="18">
        <v>6</v>
      </c>
      <c r="H53" s="49">
        <v>7</v>
      </c>
    </row>
    <row r="54" spans="1:8" ht="36" x14ac:dyDescent="0.2">
      <c r="A54" s="51" t="s">
        <v>79</v>
      </c>
      <c r="B54" s="1" t="s">
        <v>19</v>
      </c>
      <c r="C54" s="5" t="s">
        <v>18</v>
      </c>
      <c r="D54" s="1" t="s">
        <v>16</v>
      </c>
      <c r="E54" s="1" t="s">
        <v>17</v>
      </c>
      <c r="F54" s="12" t="s">
        <v>15</v>
      </c>
      <c r="G54" s="52" t="s">
        <v>37</v>
      </c>
      <c r="H54" s="52" t="s">
        <v>117</v>
      </c>
    </row>
    <row r="55" spans="1:8" x14ac:dyDescent="0.2">
      <c r="A55" s="31" t="s">
        <v>14</v>
      </c>
      <c r="B55" s="60"/>
      <c r="C55" s="6"/>
      <c r="D55" s="6"/>
      <c r="E55" s="6"/>
      <c r="F55" s="6"/>
      <c r="G55" s="61"/>
      <c r="H55" s="55"/>
    </row>
    <row r="56" spans="1:8" x14ac:dyDescent="0.2">
      <c r="A56" s="20" t="s">
        <v>55</v>
      </c>
      <c r="B56" s="7">
        <f>'SL Survey Form'!B53</f>
        <v>0</v>
      </c>
      <c r="C56" s="7">
        <f>'SL Survey Form'!C53</f>
        <v>0</v>
      </c>
      <c r="D56" s="7" t="e">
        <f>'SL Survey Form'!#REF!</f>
        <v>#REF!</v>
      </c>
      <c r="E56" s="7">
        <f>'SL Survey Form'!E53</f>
        <v>0</v>
      </c>
      <c r="F56" s="7">
        <f>'SL Survey Form'!F53</f>
        <v>0</v>
      </c>
      <c r="G56" s="7">
        <f>'SL Survey Form'!G53</f>
        <v>0</v>
      </c>
      <c r="H56" s="7" t="e">
        <f>'SL Survey Form'!#REF!</f>
        <v>#REF!</v>
      </c>
    </row>
    <row r="57" spans="1:8" x14ac:dyDescent="0.2">
      <c r="A57" s="20" t="s">
        <v>56</v>
      </c>
      <c r="B57" s="7">
        <f>'SL Survey Form'!B55</f>
        <v>0</v>
      </c>
      <c r="C57" s="7">
        <f>'SL Survey Form'!C55</f>
        <v>0</v>
      </c>
      <c r="D57" s="7" t="e">
        <f>'SL Survey Form'!#REF!</f>
        <v>#REF!</v>
      </c>
      <c r="E57" s="7">
        <f>'SL Survey Form'!E55</f>
        <v>0</v>
      </c>
      <c r="F57" s="7">
        <f>'SL Survey Form'!F55</f>
        <v>0</v>
      </c>
      <c r="G57" s="7">
        <f>'SL Survey Form'!G55</f>
        <v>0</v>
      </c>
      <c r="H57" s="7" t="e">
        <f>'SL Survey Form'!#REF!</f>
        <v>#REF!</v>
      </c>
    </row>
    <row r="58" spans="1:8" x14ac:dyDescent="0.2">
      <c r="A58" s="20" t="s">
        <v>57</v>
      </c>
      <c r="B58" s="7">
        <f>'SL Survey Form'!B56</f>
        <v>0</v>
      </c>
      <c r="C58" s="7">
        <f>'SL Survey Form'!C56</f>
        <v>0</v>
      </c>
      <c r="D58" s="7" t="e">
        <f>'SL Survey Form'!#REF!</f>
        <v>#REF!</v>
      </c>
      <c r="E58" s="7">
        <f>'SL Survey Form'!E56</f>
        <v>0</v>
      </c>
      <c r="F58" s="7">
        <f>'SL Survey Form'!F56</f>
        <v>0</v>
      </c>
      <c r="G58" s="7">
        <f>'SL Survey Form'!G56</f>
        <v>0</v>
      </c>
      <c r="H58" s="7" t="e">
        <f>'SL Survey Form'!#REF!</f>
        <v>#REF!</v>
      </c>
    </row>
    <row r="59" spans="1:8" x14ac:dyDescent="0.2">
      <c r="A59" s="20" t="s">
        <v>58</v>
      </c>
      <c r="B59" s="7">
        <f>'SL Survey Form'!B57</f>
        <v>0</v>
      </c>
      <c r="C59" s="7">
        <f>'SL Survey Form'!C57</f>
        <v>0</v>
      </c>
      <c r="D59" s="7" t="e">
        <f>'SL Survey Form'!#REF!</f>
        <v>#REF!</v>
      </c>
      <c r="E59" s="7">
        <f>'SL Survey Form'!E57</f>
        <v>0</v>
      </c>
      <c r="F59" s="7">
        <f>'SL Survey Form'!F57</f>
        <v>0</v>
      </c>
      <c r="G59" s="7">
        <f>'SL Survey Form'!G57</f>
        <v>0</v>
      </c>
      <c r="H59" s="7" t="e">
        <f>'SL Survey Form'!#REF!</f>
        <v>#REF!</v>
      </c>
    </row>
    <row r="60" spans="1:8" ht="13.5" thickBot="1" x14ac:dyDescent="0.25">
      <c r="A60" s="25" t="s">
        <v>59</v>
      </c>
      <c r="B60" s="10">
        <f>'SL Survey Form'!B58</f>
        <v>0</v>
      </c>
      <c r="C60" s="10">
        <f>'SL Survey Form'!C58</f>
        <v>0</v>
      </c>
      <c r="D60" s="10" t="e">
        <f>'SL Survey Form'!#REF!</f>
        <v>#REF!</v>
      </c>
      <c r="E60" s="10">
        <f>'SL Survey Form'!E58</f>
        <v>0</v>
      </c>
      <c r="F60" s="10">
        <f>'SL Survey Form'!F58</f>
        <v>0</v>
      </c>
      <c r="G60" s="10">
        <f>'SL Survey Form'!G58</f>
        <v>0</v>
      </c>
      <c r="H60" s="10" t="e">
        <f>'SL Survey Form'!#REF!</f>
        <v>#REF!</v>
      </c>
    </row>
    <row r="61" spans="1:8" ht="14.25" thickTop="1" thickBot="1" x14ac:dyDescent="0.25">
      <c r="A61" s="32" t="s">
        <v>3</v>
      </c>
      <c r="B61" s="67">
        <f>SUM(B56:B60)</f>
        <v>0</v>
      </c>
      <c r="C61" s="67">
        <f t="shared" ref="C61:H61" si="3">SUM(C56:C60)</f>
        <v>0</v>
      </c>
      <c r="D61" s="67" t="e">
        <f t="shared" si="3"/>
        <v>#REF!</v>
      </c>
      <c r="E61" s="67">
        <f t="shared" si="3"/>
        <v>0</v>
      </c>
      <c r="F61" s="67">
        <f t="shared" si="3"/>
        <v>0</v>
      </c>
      <c r="G61" s="67">
        <f t="shared" si="3"/>
        <v>0</v>
      </c>
      <c r="H61" s="67" t="e">
        <f t="shared" si="3"/>
        <v>#REF!</v>
      </c>
    </row>
    <row r="62" spans="1:8" ht="13.5" thickTop="1" x14ac:dyDescent="0.2">
      <c r="A62" s="33" t="s">
        <v>80</v>
      </c>
      <c r="B62" s="65"/>
      <c r="C62" s="65"/>
      <c r="D62" s="65"/>
      <c r="E62" s="65"/>
      <c r="F62" s="65"/>
      <c r="G62" s="65"/>
      <c r="H62" s="54"/>
    </row>
    <row r="63" spans="1:8" x14ac:dyDescent="0.2">
      <c r="A63" s="31" t="s">
        <v>14</v>
      </c>
      <c r="B63" s="60"/>
      <c r="C63" s="6"/>
      <c r="D63" s="6"/>
      <c r="E63" s="6"/>
      <c r="F63" s="6"/>
      <c r="G63" s="61"/>
      <c r="H63" s="53"/>
    </row>
    <row r="64" spans="1:8" x14ac:dyDescent="0.2">
      <c r="A64" s="20" t="s">
        <v>60</v>
      </c>
      <c r="B64" s="7">
        <f>'SL Survey Form'!B62</f>
        <v>0</v>
      </c>
      <c r="C64" s="7">
        <f>'SL Survey Form'!C62</f>
        <v>0</v>
      </c>
      <c r="D64" s="7" t="e">
        <f>'SL Survey Form'!#REF!</f>
        <v>#REF!</v>
      </c>
      <c r="E64" s="7">
        <f>'SL Survey Form'!E62</f>
        <v>0</v>
      </c>
      <c r="F64" s="7">
        <f>'SL Survey Form'!F62</f>
        <v>0</v>
      </c>
      <c r="G64" s="7">
        <f>'SL Survey Form'!G62</f>
        <v>0</v>
      </c>
      <c r="H64" s="7" t="e">
        <f>'SL Survey Form'!#REF!</f>
        <v>#REF!</v>
      </c>
    </row>
    <row r="65" spans="1:8" x14ac:dyDescent="0.2">
      <c r="A65" s="20" t="s">
        <v>61</v>
      </c>
      <c r="B65" s="7">
        <f>'SL Survey Form'!B64</f>
        <v>0</v>
      </c>
      <c r="C65" s="7">
        <f>'SL Survey Form'!C64</f>
        <v>0</v>
      </c>
      <c r="D65" s="7" t="e">
        <f>'SL Survey Form'!#REF!</f>
        <v>#REF!</v>
      </c>
      <c r="E65" s="7">
        <f>'SL Survey Form'!E64</f>
        <v>0</v>
      </c>
      <c r="F65" s="7">
        <f>'SL Survey Form'!F64</f>
        <v>0</v>
      </c>
      <c r="G65" s="7">
        <f>'SL Survey Form'!G64</f>
        <v>0</v>
      </c>
      <c r="H65" s="7" t="e">
        <f>'SL Survey Form'!#REF!</f>
        <v>#REF!</v>
      </c>
    </row>
    <row r="66" spans="1:8" x14ac:dyDescent="0.2">
      <c r="A66" s="20" t="s">
        <v>62</v>
      </c>
      <c r="B66" s="7">
        <f>'SL Survey Form'!B65</f>
        <v>0</v>
      </c>
      <c r="C66" s="7">
        <f>'SL Survey Form'!C65</f>
        <v>0</v>
      </c>
      <c r="D66" s="7" t="e">
        <f>'SL Survey Form'!#REF!</f>
        <v>#REF!</v>
      </c>
      <c r="E66" s="7">
        <f>'SL Survey Form'!E65</f>
        <v>0</v>
      </c>
      <c r="F66" s="7">
        <f>'SL Survey Form'!F65</f>
        <v>0</v>
      </c>
      <c r="G66" s="7">
        <f>'SL Survey Form'!G65</f>
        <v>0</v>
      </c>
      <c r="H66" s="7" t="e">
        <f>'SL Survey Form'!#REF!</f>
        <v>#REF!</v>
      </c>
    </row>
    <row r="67" spans="1:8" x14ac:dyDescent="0.2">
      <c r="A67" s="20" t="s">
        <v>63</v>
      </c>
      <c r="B67" s="7">
        <f>'SL Survey Form'!B66</f>
        <v>0</v>
      </c>
      <c r="C67" s="7">
        <f>'SL Survey Form'!C66</f>
        <v>0</v>
      </c>
      <c r="D67" s="7" t="e">
        <f>'SL Survey Form'!#REF!</f>
        <v>#REF!</v>
      </c>
      <c r="E67" s="7">
        <f>'SL Survey Form'!E66</f>
        <v>0</v>
      </c>
      <c r="F67" s="7">
        <f>'SL Survey Form'!F66</f>
        <v>0</v>
      </c>
      <c r="G67" s="7">
        <f>'SL Survey Form'!G66</f>
        <v>0</v>
      </c>
      <c r="H67" s="7" t="e">
        <f>'SL Survey Form'!#REF!</f>
        <v>#REF!</v>
      </c>
    </row>
    <row r="68" spans="1:8" ht="13.5" thickBot="1" x14ac:dyDescent="0.25">
      <c r="A68" s="25" t="s">
        <v>64</v>
      </c>
      <c r="B68" s="10">
        <f>'SL Survey Form'!B67</f>
        <v>0</v>
      </c>
      <c r="C68" s="10">
        <f>'SL Survey Form'!C67</f>
        <v>0</v>
      </c>
      <c r="D68" s="10" t="e">
        <f>'SL Survey Form'!#REF!</f>
        <v>#REF!</v>
      </c>
      <c r="E68" s="10">
        <f>'SL Survey Form'!E67</f>
        <v>0</v>
      </c>
      <c r="F68" s="10">
        <f>'SL Survey Form'!F67</f>
        <v>0</v>
      </c>
      <c r="G68" s="10">
        <f>'SL Survey Form'!G67</f>
        <v>0</v>
      </c>
      <c r="H68" s="10" t="e">
        <f>'SL Survey Form'!#REF!</f>
        <v>#REF!</v>
      </c>
    </row>
    <row r="69" spans="1:8" ht="14.25" thickTop="1" thickBot="1" x14ac:dyDescent="0.25">
      <c r="A69" s="34" t="s">
        <v>4</v>
      </c>
      <c r="B69" s="66">
        <f>SUM(B64:B68)</f>
        <v>0</v>
      </c>
      <c r="C69" s="66">
        <f t="shared" ref="C69:H69" si="4">SUM(C64:C68)</f>
        <v>0</v>
      </c>
      <c r="D69" s="66" t="e">
        <f t="shared" si="4"/>
        <v>#REF!</v>
      </c>
      <c r="E69" s="66">
        <f t="shared" si="4"/>
        <v>0</v>
      </c>
      <c r="F69" s="66">
        <f t="shared" si="4"/>
        <v>0</v>
      </c>
      <c r="G69" s="66">
        <f t="shared" si="4"/>
        <v>0</v>
      </c>
      <c r="H69" s="66" t="e">
        <f t="shared" si="4"/>
        <v>#REF!</v>
      </c>
    </row>
    <row r="70" spans="1:8" ht="13.5" thickTop="1" x14ac:dyDescent="0.2">
      <c r="A70" s="56" t="s">
        <v>81</v>
      </c>
      <c r="B70" s="57"/>
      <c r="C70" s="57"/>
      <c r="D70" s="57"/>
      <c r="E70" s="57"/>
      <c r="F70" s="57"/>
      <c r="G70" s="57"/>
      <c r="H70" s="54"/>
    </row>
    <row r="71" spans="1:8" x14ac:dyDescent="0.2">
      <c r="A71" s="31" t="s">
        <v>14</v>
      </c>
      <c r="B71" s="60"/>
      <c r="C71" s="6"/>
      <c r="D71" s="6"/>
      <c r="E71" s="6"/>
      <c r="F71" s="6"/>
      <c r="G71" s="61"/>
      <c r="H71" s="53"/>
    </row>
    <row r="72" spans="1:8" x14ac:dyDescent="0.2">
      <c r="A72" s="20" t="s">
        <v>65</v>
      </c>
      <c r="B72" s="7">
        <f>'SL Survey Form'!B71</f>
        <v>0</v>
      </c>
      <c r="C72" s="7">
        <f>'SL Survey Form'!C71</f>
        <v>0</v>
      </c>
      <c r="D72" s="7" t="e">
        <f>'SL Survey Form'!#REF!</f>
        <v>#REF!</v>
      </c>
      <c r="E72" s="7">
        <f>'SL Survey Form'!E71</f>
        <v>0</v>
      </c>
      <c r="F72" s="7">
        <f>'SL Survey Form'!F71</f>
        <v>0</v>
      </c>
      <c r="G72" s="7">
        <f>'SL Survey Form'!G71</f>
        <v>0</v>
      </c>
      <c r="H72" s="7" t="e">
        <f>'SL Survey Form'!#REF!</f>
        <v>#REF!</v>
      </c>
    </row>
    <row r="73" spans="1:8" x14ac:dyDescent="0.2">
      <c r="A73" s="20" t="s">
        <v>66</v>
      </c>
      <c r="B73" s="7">
        <f>'SL Survey Form'!B73</f>
        <v>0</v>
      </c>
      <c r="C73" s="7">
        <f>'SL Survey Form'!C73</f>
        <v>0</v>
      </c>
      <c r="D73" s="7" t="e">
        <f>'SL Survey Form'!#REF!</f>
        <v>#REF!</v>
      </c>
      <c r="E73" s="7">
        <f>'SL Survey Form'!E73</f>
        <v>0</v>
      </c>
      <c r="F73" s="7">
        <f>'SL Survey Form'!F73</f>
        <v>0</v>
      </c>
      <c r="G73" s="7">
        <f>'SL Survey Form'!G73</f>
        <v>0</v>
      </c>
      <c r="H73" s="7" t="e">
        <f>'SL Survey Form'!#REF!</f>
        <v>#REF!</v>
      </c>
    </row>
    <row r="74" spans="1:8" x14ac:dyDescent="0.2">
      <c r="A74" s="20" t="s">
        <v>67</v>
      </c>
      <c r="B74" s="7">
        <f>'SL Survey Form'!B74</f>
        <v>0</v>
      </c>
      <c r="C74" s="7">
        <f>'SL Survey Form'!C74</f>
        <v>0</v>
      </c>
      <c r="D74" s="7" t="e">
        <f>'SL Survey Form'!#REF!</f>
        <v>#REF!</v>
      </c>
      <c r="E74" s="7">
        <f>'SL Survey Form'!E74</f>
        <v>0</v>
      </c>
      <c r="F74" s="7">
        <f>'SL Survey Form'!F74</f>
        <v>0</v>
      </c>
      <c r="G74" s="7">
        <f>'SL Survey Form'!G74</f>
        <v>0</v>
      </c>
      <c r="H74" s="7" t="e">
        <f>'SL Survey Form'!#REF!</f>
        <v>#REF!</v>
      </c>
    </row>
    <row r="75" spans="1:8" x14ac:dyDescent="0.2">
      <c r="A75" s="20" t="s">
        <v>68</v>
      </c>
      <c r="B75" s="7">
        <f>'SL Survey Form'!B75</f>
        <v>0</v>
      </c>
      <c r="C75" s="7">
        <f>'SL Survey Form'!C75</f>
        <v>0</v>
      </c>
      <c r="D75" s="7" t="e">
        <f>'SL Survey Form'!#REF!</f>
        <v>#REF!</v>
      </c>
      <c r="E75" s="7">
        <f>'SL Survey Form'!E75</f>
        <v>0</v>
      </c>
      <c r="F75" s="7">
        <f>'SL Survey Form'!F75</f>
        <v>0</v>
      </c>
      <c r="G75" s="7">
        <f>'SL Survey Form'!G75</f>
        <v>0</v>
      </c>
      <c r="H75" s="7" t="e">
        <f>'SL Survey Form'!#REF!</f>
        <v>#REF!</v>
      </c>
    </row>
    <row r="76" spans="1:8" ht="13.5" thickBot="1" x14ac:dyDescent="0.25">
      <c r="A76" s="25" t="s">
        <v>69</v>
      </c>
      <c r="B76" s="10">
        <f>'SL Survey Form'!B76</f>
        <v>0</v>
      </c>
      <c r="C76" s="10">
        <f>'SL Survey Form'!C76</f>
        <v>0</v>
      </c>
      <c r="D76" s="10" t="e">
        <f>'SL Survey Form'!#REF!</f>
        <v>#REF!</v>
      </c>
      <c r="E76" s="10">
        <f>'SL Survey Form'!E76</f>
        <v>0</v>
      </c>
      <c r="F76" s="10">
        <f>'SL Survey Form'!F76</f>
        <v>0</v>
      </c>
      <c r="G76" s="10">
        <f>'SL Survey Form'!G76</f>
        <v>0</v>
      </c>
      <c r="H76" s="10" t="e">
        <f>'SL Survey Form'!#REF!</f>
        <v>#REF!</v>
      </c>
    </row>
    <row r="77" spans="1:8" ht="14.25" thickTop="1" thickBot="1" x14ac:dyDescent="0.25">
      <c r="A77" s="34" t="s">
        <v>5</v>
      </c>
      <c r="B77" s="66">
        <f>SUM(B72:B76)</f>
        <v>0</v>
      </c>
      <c r="C77" s="66">
        <f t="shared" ref="C77:H77" si="5">SUM(C72:C76)</f>
        <v>0</v>
      </c>
      <c r="D77" s="66" t="e">
        <f t="shared" si="5"/>
        <v>#REF!</v>
      </c>
      <c r="E77" s="66">
        <f t="shared" si="5"/>
        <v>0</v>
      </c>
      <c r="F77" s="66">
        <f t="shared" si="5"/>
        <v>0</v>
      </c>
      <c r="G77" s="66">
        <f t="shared" si="5"/>
        <v>0</v>
      </c>
      <c r="H77" s="67" t="e">
        <f t="shared" si="5"/>
        <v>#REF!</v>
      </c>
    </row>
    <row r="78" spans="1:8" ht="13.5" thickTop="1" x14ac:dyDescent="0.2">
      <c r="A78" s="202" t="s">
        <v>82</v>
      </c>
      <c r="B78" s="203"/>
      <c r="C78" s="203"/>
      <c r="D78" s="203"/>
      <c r="E78" s="203"/>
      <c r="F78" s="203"/>
      <c r="G78" s="203"/>
      <c r="H78" s="54"/>
    </row>
    <row r="79" spans="1:8" x14ac:dyDescent="0.2">
      <c r="A79" s="31" t="s">
        <v>14</v>
      </c>
      <c r="B79" s="60"/>
      <c r="C79" s="6"/>
      <c r="D79" s="6"/>
      <c r="E79" s="6"/>
      <c r="F79" s="6"/>
      <c r="G79" s="61"/>
      <c r="H79" s="53"/>
    </row>
    <row r="80" spans="1:8" x14ac:dyDescent="0.2">
      <c r="A80" s="20" t="s">
        <v>70</v>
      </c>
      <c r="B80" s="66">
        <f>B56+B64+B72</f>
        <v>0</v>
      </c>
      <c r="C80" s="66">
        <f t="shared" ref="C80:H80" si="6">C56+C64+C72</f>
        <v>0</v>
      </c>
      <c r="D80" s="66" t="e">
        <f t="shared" si="6"/>
        <v>#REF!</v>
      </c>
      <c r="E80" s="66">
        <f t="shared" si="6"/>
        <v>0</v>
      </c>
      <c r="F80" s="66">
        <f t="shared" si="6"/>
        <v>0</v>
      </c>
      <c r="G80" s="66">
        <f t="shared" si="6"/>
        <v>0</v>
      </c>
      <c r="H80" s="66" t="e">
        <f t="shared" si="6"/>
        <v>#REF!</v>
      </c>
    </row>
    <row r="81" spans="1:8" x14ac:dyDescent="0.2">
      <c r="A81" s="20" t="s">
        <v>71</v>
      </c>
      <c r="B81" s="66">
        <f t="shared" ref="B81:H84" si="7">B57+B65+B73</f>
        <v>0</v>
      </c>
      <c r="C81" s="66">
        <f t="shared" si="7"/>
        <v>0</v>
      </c>
      <c r="D81" s="66" t="e">
        <f t="shared" si="7"/>
        <v>#REF!</v>
      </c>
      <c r="E81" s="66">
        <f t="shared" si="7"/>
        <v>0</v>
      </c>
      <c r="F81" s="66">
        <f t="shared" si="7"/>
        <v>0</v>
      </c>
      <c r="G81" s="66">
        <f t="shared" si="7"/>
        <v>0</v>
      </c>
      <c r="H81" s="66" t="e">
        <f t="shared" si="7"/>
        <v>#REF!</v>
      </c>
    </row>
    <row r="82" spans="1:8" x14ac:dyDescent="0.2">
      <c r="A82" s="20" t="s">
        <v>72</v>
      </c>
      <c r="B82" s="66">
        <f t="shared" si="7"/>
        <v>0</v>
      </c>
      <c r="C82" s="66">
        <f t="shared" si="7"/>
        <v>0</v>
      </c>
      <c r="D82" s="66" t="e">
        <f t="shared" si="7"/>
        <v>#REF!</v>
      </c>
      <c r="E82" s="66">
        <f t="shared" si="7"/>
        <v>0</v>
      </c>
      <c r="F82" s="66">
        <f t="shared" si="7"/>
        <v>0</v>
      </c>
      <c r="G82" s="66">
        <f t="shared" si="7"/>
        <v>0</v>
      </c>
      <c r="H82" s="66" t="e">
        <f t="shared" si="7"/>
        <v>#REF!</v>
      </c>
    </row>
    <row r="83" spans="1:8" x14ac:dyDescent="0.2">
      <c r="A83" s="20" t="s">
        <v>73</v>
      </c>
      <c r="B83" s="66">
        <f t="shared" si="7"/>
        <v>0</v>
      </c>
      <c r="C83" s="66">
        <f t="shared" si="7"/>
        <v>0</v>
      </c>
      <c r="D83" s="66" t="e">
        <f t="shared" si="7"/>
        <v>#REF!</v>
      </c>
      <c r="E83" s="66">
        <f t="shared" si="7"/>
        <v>0</v>
      </c>
      <c r="F83" s="66">
        <f t="shared" si="7"/>
        <v>0</v>
      </c>
      <c r="G83" s="66">
        <f t="shared" si="7"/>
        <v>0</v>
      </c>
      <c r="H83" s="66" t="e">
        <f t="shared" si="7"/>
        <v>#REF!</v>
      </c>
    </row>
    <row r="84" spans="1:8" ht="13.5" thickBot="1" x14ac:dyDescent="0.25">
      <c r="A84" s="35" t="s">
        <v>74</v>
      </c>
      <c r="B84" s="26">
        <f t="shared" si="7"/>
        <v>0</v>
      </c>
      <c r="C84" s="26">
        <f t="shared" si="7"/>
        <v>0</v>
      </c>
      <c r="D84" s="26" t="e">
        <f t="shared" si="7"/>
        <v>#REF!</v>
      </c>
      <c r="E84" s="26">
        <f t="shared" si="7"/>
        <v>0</v>
      </c>
      <c r="F84" s="26">
        <f t="shared" si="7"/>
        <v>0</v>
      </c>
      <c r="G84" s="26">
        <f t="shared" si="7"/>
        <v>0</v>
      </c>
      <c r="H84" s="26" t="e">
        <f t="shared" si="7"/>
        <v>#REF!</v>
      </c>
    </row>
    <row r="85" spans="1:8" ht="14.25" thickTop="1" thickBot="1" x14ac:dyDescent="0.25">
      <c r="A85" s="50" t="s">
        <v>119</v>
      </c>
      <c r="B85" s="68">
        <f>SUM(B80:B84)</f>
        <v>0</v>
      </c>
      <c r="C85" s="68">
        <f t="shared" ref="C85:H85" si="8">SUM(C80:C84)</f>
        <v>0</v>
      </c>
      <c r="D85" s="68" t="e">
        <f t="shared" si="8"/>
        <v>#REF!</v>
      </c>
      <c r="E85" s="68">
        <f t="shared" si="8"/>
        <v>0</v>
      </c>
      <c r="F85" s="68">
        <f t="shared" si="8"/>
        <v>0</v>
      </c>
      <c r="G85" s="68">
        <f t="shared" si="8"/>
        <v>0</v>
      </c>
      <c r="H85" s="68" t="e">
        <f t="shared" si="8"/>
        <v>#REF!</v>
      </c>
    </row>
    <row r="86" spans="1:8" x14ac:dyDescent="0.2">
      <c r="A86" s="9"/>
      <c r="B86" s="11"/>
      <c r="C86" s="11"/>
      <c r="D86" s="11"/>
      <c r="E86" s="11"/>
      <c r="F86" s="11"/>
      <c r="G86" s="11"/>
    </row>
    <row r="87" spans="1:8" ht="25.5" customHeight="1" x14ac:dyDescent="0.2">
      <c r="A87" s="204" t="s">
        <v>54</v>
      </c>
      <c r="B87" s="204"/>
      <c r="C87" s="204"/>
      <c r="D87" s="204"/>
      <c r="E87" s="204"/>
      <c r="F87" s="204"/>
      <c r="G87" s="204"/>
    </row>
    <row r="88" spans="1:8" ht="13.5" customHeight="1" x14ac:dyDescent="0.2">
      <c r="A88" s="205" t="s">
        <v>75</v>
      </c>
      <c r="B88" s="206"/>
      <c r="C88" s="206"/>
      <c r="D88" s="206"/>
      <c r="E88" s="206"/>
      <c r="F88" s="206"/>
      <c r="G88" s="206"/>
    </row>
    <row r="89" spans="1:8" ht="13.5" x14ac:dyDescent="0.2">
      <c r="A89" s="58"/>
      <c r="B89" s="58"/>
      <c r="C89" s="58"/>
      <c r="D89" s="58"/>
      <c r="E89" s="58"/>
      <c r="F89" s="58"/>
      <c r="G89" s="58"/>
    </row>
    <row r="90" spans="1:8" ht="13.5" x14ac:dyDescent="0.2">
      <c r="A90" s="205" t="s">
        <v>77</v>
      </c>
      <c r="B90" s="206"/>
      <c r="C90" s="206"/>
      <c r="D90" s="206"/>
      <c r="E90" s="206"/>
      <c r="F90" s="206"/>
      <c r="G90" s="206"/>
    </row>
    <row r="91" spans="1:8" x14ac:dyDescent="0.2">
      <c r="A91" s="8"/>
      <c r="B91" s="8"/>
      <c r="C91" s="8"/>
      <c r="D91" s="8"/>
      <c r="E91" s="8"/>
      <c r="F91" s="8"/>
      <c r="G91" s="8"/>
    </row>
    <row r="93" spans="1:8" x14ac:dyDescent="0.2">
      <c r="A93" s="59"/>
      <c r="B93" s="59"/>
      <c r="C93" s="59"/>
      <c r="D93" s="59"/>
      <c r="E93" s="59"/>
      <c r="F93" s="59"/>
      <c r="G93" s="59"/>
    </row>
    <row r="94" spans="1:8" x14ac:dyDescent="0.2">
      <c r="A94" s="194" t="s">
        <v>97</v>
      </c>
      <c r="B94" s="194"/>
      <c r="C94" s="194"/>
      <c r="D94" s="194"/>
      <c r="E94" s="194"/>
      <c r="F94" s="194"/>
      <c r="G94" s="194"/>
    </row>
    <row r="95" spans="1:8" x14ac:dyDescent="0.2">
      <c r="A95" s="37"/>
      <c r="B95" s="38">
        <v>1</v>
      </c>
      <c r="C95" s="38">
        <v>2</v>
      </c>
      <c r="D95" s="17">
        <v>3</v>
      </c>
      <c r="E95" s="17">
        <v>4</v>
      </c>
      <c r="F95" s="17">
        <v>5</v>
      </c>
      <c r="G95" s="18">
        <v>6</v>
      </c>
    </row>
    <row r="96" spans="1:8" x14ac:dyDescent="0.2">
      <c r="A96" s="199" t="s">
        <v>22</v>
      </c>
      <c r="B96" s="201" t="s">
        <v>79</v>
      </c>
      <c r="C96" s="201"/>
      <c r="D96" s="201" t="s">
        <v>80</v>
      </c>
      <c r="E96" s="201"/>
      <c r="F96" s="201" t="s">
        <v>83</v>
      </c>
      <c r="G96" s="201"/>
    </row>
    <row r="97" spans="1:7" ht="36" x14ac:dyDescent="0.2">
      <c r="A97" s="200"/>
      <c r="B97" s="52" t="s">
        <v>23</v>
      </c>
      <c r="C97" s="14" t="s">
        <v>24</v>
      </c>
      <c r="D97" s="52" t="s">
        <v>23</v>
      </c>
      <c r="E97" s="14" t="s">
        <v>24</v>
      </c>
      <c r="F97" s="52" t="s">
        <v>23</v>
      </c>
      <c r="G97" s="5" t="s">
        <v>24</v>
      </c>
    </row>
    <row r="98" spans="1:7" x14ac:dyDescent="0.2">
      <c r="A98" s="36"/>
      <c r="B98" s="195"/>
      <c r="C98" s="196"/>
      <c r="D98" s="195"/>
      <c r="E98" s="196"/>
      <c r="F98" s="195"/>
      <c r="G98" s="197"/>
    </row>
    <row r="99" spans="1:7" x14ac:dyDescent="0.2">
      <c r="A99" s="39" t="s">
        <v>27</v>
      </c>
      <c r="B99" s="15">
        <f>'SL Survey Form'!B97</f>
        <v>0</v>
      </c>
      <c r="C99" s="15">
        <f>'SL Survey Form'!C97</f>
        <v>0</v>
      </c>
      <c r="D99" s="15">
        <f>'SL Survey Form'!D97</f>
        <v>0</v>
      </c>
      <c r="E99" s="15">
        <f>'SL Survey Form'!E97</f>
        <v>0</v>
      </c>
      <c r="F99" s="15">
        <f>'SL Survey Form'!F97</f>
        <v>0</v>
      </c>
      <c r="G99" s="15">
        <f>'SL Survey Form'!G97</f>
        <v>0</v>
      </c>
    </row>
    <row r="100" spans="1:7" x14ac:dyDescent="0.2">
      <c r="A100" s="39" t="s">
        <v>28</v>
      </c>
      <c r="B100" s="15">
        <f>'SL Survey Form'!B98</f>
        <v>0</v>
      </c>
      <c r="C100" s="15">
        <f>'SL Survey Form'!C98</f>
        <v>0</v>
      </c>
      <c r="D100" s="15">
        <f>'SL Survey Form'!D98</f>
        <v>0</v>
      </c>
      <c r="E100" s="15">
        <f>'SL Survey Form'!E98</f>
        <v>0</v>
      </c>
      <c r="F100" s="15">
        <f>'SL Survey Form'!F98</f>
        <v>0</v>
      </c>
      <c r="G100" s="15">
        <f>'SL Survey Form'!G98</f>
        <v>0</v>
      </c>
    </row>
    <row r="101" spans="1:7" x14ac:dyDescent="0.2">
      <c r="A101" s="39" t="s">
        <v>29</v>
      </c>
      <c r="B101" s="15">
        <f>'SL Survey Form'!B99</f>
        <v>0</v>
      </c>
      <c r="C101" s="15">
        <f>'SL Survey Form'!C99</f>
        <v>0</v>
      </c>
      <c r="D101" s="15">
        <f>'SL Survey Form'!D99</f>
        <v>0</v>
      </c>
      <c r="E101" s="15">
        <f>'SL Survey Form'!E99</f>
        <v>0</v>
      </c>
      <c r="F101" s="15">
        <f>'SL Survey Form'!F99</f>
        <v>0</v>
      </c>
      <c r="G101" s="15">
        <f>'SL Survey Form'!G99</f>
        <v>0</v>
      </c>
    </row>
    <row r="102" spans="1:7" x14ac:dyDescent="0.2">
      <c r="A102" s="39" t="s">
        <v>30</v>
      </c>
      <c r="B102" s="15">
        <f>'SL Survey Form'!B100</f>
        <v>0</v>
      </c>
      <c r="C102" s="15">
        <f>'SL Survey Form'!C100</f>
        <v>0</v>
      </c>
      <c r="D102" s="15">
        <f>'SL Survey Form'!D100</f>
        <v>0</v>
      </c>
      <c r="E102" s="15">
        <f>'SL Survey Form'!E100</f>
        <v>0</v>
      </c>
      <c r="F102" s="15">
        <f>'SL Survey Form'!F100</f>
        <v>0</v>
      </c>
      <c r="G102" s="15">
        <f>'SL Survey Form'!G100</f>
        <v>0</v>
      </c>
    </row>
    <row r="103" spans="1:7" x14ac:dyDescent="0.2">
      <c r="A103" s="39" t="s">
        <v>31</v>
      </c>
      <c r="B103" s="15">
        <f>'SL Survey Form'!B101</f>
        <v>0</v>
      </c>
      <c r="C103" s="15">
        <f>'SL Survey Form'!C101</f>
        <v>0</v>
      </c>
      <c r="D103" s="15">
        <f>'SL Survey Form'!D101</f>
        <v>0</v>
      </c>
      <c r="E103" s="15">
        <f>'SL Survey Form'!E101</f>
        <v>0</v>
      </c>
      <c r="F103" s="15">
        <f>'SL Survey Form'!F101</f>
        <v>0</v>
      </c>
      <c r="G103" s="15">
        <f>'SL Survey Form'!G101</f>
        <v>0</v>
      </c>
    </row>
    <row r="104" spans="1:7" x14ac:dyDescent="0.2">
      <c r="A104" s="39" t="s">
        <v>32</v>
      </c>
      <c r="B104" s="15">
        <f>'SL Survey Form'!B102</f>
        <v>0</v>
      </c>
      <c r="C104" s="15">
        <f>'SL Survey Form'!C102</f>
        <v>0</v>
      </c>
      <c r="D104" s="15">
        <f>'SL Survey Form'!D102</f>
        <v>0</v>
      </c>
      <c r="E104" s="15">
        <f>'SL Survey Form'!E102</f>
        <v>0</v>
      </c>
      <c r="F104" s="15">
        <f>'SL Survey Form'!F102</f>
        <v>0</v>
      </c>
      <c r="G104" s="15">
        <f>'SL Survey Form'!G102</f>
        <v>0</v>
      </c>
    </row>
    <row r="105" spans="1:7" x14ac:dyDescent="0.2">
      <c r="A105" s="39" t="s">
        <v>33</v>
      </c>
      <c r="B105" s="15">
        <f>'SL Survey Form'!B103</f>
        <v>0</v>
      </c>
      <c r="C105" s="15">
        <f>'SL Survey Form'!C103</f>
        <v>0</v>
      </c>
      <c r="D105" s="15">
        <f>'SL Survey Form'!D103</f>
        <v>0</v>
      </c>
      <c r="E105" s="15">
        <f>'SL Survey Form'!E103</f>
        <v>0</v>
      </c>
      <c r="F105" s="15">
        <f>'SL Survey Form'!F103</f>
        <v>0</v>
      </c>
      <c r="G105" s="15">
        <f>'SL Survey Form'!G103</f>
        <v>0</v>
      </c>
    </row>
    <row r="106" spans="1:7" x14ac:dyDescent="0.2">
      <c r="A106" s="39" t="s">
        <v>26</v>
      </c>
      <c r="B106" s="15">
        <f>'SL Survey Form'!B104</f>
        <v>0</v>
      </c>
      <c r="C106" s="15">
        <f>'SL Survey Form'!C104</f>
        <v>0</v>
      </c>
      <c r="D106" s="15">
        <f>'SL Survey Form'!D104</f>
        <v>0</v>
      </c>
      <c r="E106" s="15">
        <f>'SL Survey Form'!E104</f>
        <v>0</v>
      </c>
      <c r="F106" s="15">
        <f>'SL Survey Form'!F104</f>
        <v>0</v>
      </c>
      <c r="G106" s="15">
        <f>'SL Survey Form'!G104</f>
        <v>0</v>
      </c>
    </row>
    <row r="107" spans="1:7" x14ac:dyDescent="0.2">
      <c r="A107" s="39" t="s">
        <v>25</v>
      </c>
      <c r="B107" s="15">
        <f>'SL Survey Form'!B105</f>
        <v>0</v>
      </c>
      <c r="C107" s="15">
        <f>'SL Survey Form'!C105</f>
        <v>0</v>
      </c>
      <c r="D107" s="15">
        <f>'SL Survey Form'!D105</f>
        <v>0</v>
      </c>
      <c r="E107" s="15">
        <f>'SL Survey Form'!E105</f>
        <v>0</v>
      </c>
      <c r="F107" s="15">
        <f>'SL Survey Form'!F105</f>
        <v>0</v>
      </c>
      <c r="G107" s="15">
        <f>'SL Survey Form'!G105</f>
        <v>0</v>
      </c>
    </row>
    <row r="108" spans="1:7" x14ac:dyDescent="0.2">
      <c r="A108" s="39" t="s">
        <v>21</v>
      </c>
      <c r="B108" s="15">
        <f>'SL Survey Form'!B106</f>
        <v>0</v>
      </c>
      <c r="C108" s="15">
        <f>'SL Survey Form'!C106</f>
        <v>0</v>
      </c>
      <c r="D108" s="15">
        <f>'SL Survey Form'!D106</f>
        <v>0</v>
      </c>
      <c r="E108" s="15">
        <f>'SL Survey Form'!E106</f>
        <v>0</v>
      </c>
      <c r="F108" s="15">
        <f>'SL Survey Form'!F106</f>
        <v>0</v>
      </c>
      <c r="G108" s="15">
        <f>'SL Survey Form'!G106</f>
        <v>0</v>
      </c>
    </row>
    <row r="109" spans="1:7" x14ac:dyDescent="0.2">
      <c r="A109" s="39" t="s">
        <v>86</v>
      </c>
      <c r="B109" s="15">
        <f>'SL Survey Form'!B107</f>
        <v>0</v>
      </c>
      <c r="C109" s="15">
        <f>'SL Survey Form'!C107</f>
        <v>0</v>
      </c>
      <c r="D109" s="15">
        <f>'SL Survey Form'!D107</f>
        <v>0</v>
      </c>
      <c r="E109" s="15">
        <f>'SL Survey Form'!E107</f>
        <v>0</v>
      </c>
      <c r="F109" s="15">
        <f>'SL Survey Form'!F107</f>
        <v>0</v>
      </c>
      <c r="G109" s="15">
        <f>'SL Survey Form'!G107</f>
        <v>0</v>
      </c>
    </row>
    <row r="110" spans="1:7" x14ac:dyDescent="0.2">
      <c r="A110" s="39" t="s">
        <v>87</v>
      </c>
      <c r="B110" s="15">
        <f>'SL Survey Form'!B108</f>
        <v>0</v>
      </c>
      <c r="C110" s="15">
        <f>'SL Survey Form'!C108</f>
        <v>0</v>
      </c>
      <c r="D110" s="15">
        <f>'SL Survey Form'!D108</f>
        <v>0</v>
      </c>
      <c r="E110" s="15">
        <f>'SL Survey Form'!E108</f>
        <v>0</v>
      </c>
      <c r="F110" s="15">
        <f>'SL Survey Form'!F108</f>
        <v>0</v>
      </c>
      <c r="G110" s="15">
        <f>'SL Survey Form'!G108</f>
        <v>0</v>
      </c>
    </row>
    <row r="111" spans="1:7" x14ac:dyDescent="0.2">
      <c r="A111" s="39" t="s">
        <v>88</v>
      </c>
      <c r="B111" s="15">
        <f>'SL Survey Form'!B109</f>
        <v>0</v>
      </c>
      <c r="C111" s="15">
        <f>'SL Survey Form'!C109</f>
        <v>0</v>
      </c>
      <c r="D111" s="15">
        <f>'SL Survey Form'!D109</f>
        <v>0</v>
      </c>
      <c r="E111" s="15">
        <f>'SL Survey Form'!E109</f>
        <v>0</v>
      </c>
      <c r="F111" s="15">
        <f>'SL Survey Form'!F109</f>
        <v>0</v>
      </c>
      <c r="G111" s="15">
        <f>'SL Survey Form'!G109</f>
        <v>0</v>
      </c>
    </row>
    <row r="112" spans="1:7" x14ac:dyDescent="0.2">
      <c r="A112" s="39" t="s">
        <v>89</v>
      </c>
      <c r="B112" s="15">
        <f>'SL Survey Form'!B110</f>
        <v>0</v>
      </c>
      <c r="C112" s="15">
        <f>'SL Survey Form'!C110</f>
        <v>0</v>
      </c>
      <c r="D112" s="15">
        <f>'SL Survey Form'!D110</f>
        <v>0</v>
      </c>
      <c r="E112" s="15">
        <f>'SL Survey Form'!E110</f>
        <v>0</v>
      </c>
      <c r="F112" s="15">
        <f>'SL Survey Form'!F110</f>
        <v>0</v>
      </c>
      <c r="G112" s="15">
        <f>'SL Survey Form'!G110</f>
        <v>0</v>
      </c>
    </row>
    <row r="113" spans="1:7" x14ac:dyDescent="0.2">
      <c r="A113" s="39" t="s">
        <v>85</v>
      </c>
      <c r="B113" s="15">
        <f>'SL Survey Form'!B111</f>
        <v>0</v>
      </c>
      <c r="C113" s="15">
        <f>'SL Survey Form'!C111</f>
        <v>0</v>
      </c>
      <c r="D113" s="15">
        <f>'SL Survey Form'!D111</f>
        <v>0</v>
      </c>
      <c r="E113" s="15">
        <f>'SL Survey Form'!E111</f>
        <v>0</v>
      </c>
      <c r="F113" s="15">
        <f>'SL Survey Form'!F111</f>
        <v>0</v>
      </c>
      <c r="G113" s="15">
        <f>'SL Survey Form'!G111</f>
        <v>0</v>
      </c>
    </row>
    <row r="114" spans="1:7" x14ac:dyDescent="0.2">
      <c r="A114" s="42" t="s">
        <v>90</v>
      </c>
      <c r="B114" s="15">
        <f>'SL Survey Form'!B112</f>
        <v>0</v>
      </c>
      <c r="C114" s="15">
        <f>'SL Survey Form'!C112</f>
        <v>0</v>
      </c>
      <c r="D114" s="15">
        <f>'SL Survey Form'!D112</f>
        <v>0</v>
      </c>
      <c r="E114" s="15">
        <f>'SL Survey Form'!E112</f>
        <v>0</v>
      </c>
      <c r="F114" s="15">
        <f>'SL Survey Form'!F112</f>
        <v>0</v>
      </c>
      <c r="G114" s="15">
        <f>'SL Survey Form'!G112</f>
        <v>0</v>
      </c>
    </row>
    <row r="115" spans="1:7" x14ac:dyDescent="0.2">
      <c r="A115" s="42" t="s">
        <v>91</v>
      </c>
      <c r="B115" s="15">
        <f>'SL Survey Form'!B113</f>
        <v>0</v>
      </c>
      <c r="C115" s="15">
        <f>'SL Survey Form'!C113</f>
        <v>0</v>
      </c>
      <c r="D115" s="15">
        <f>'SL Survey Form'!D113</f>
        <v>0</v>
      </c>
      <c r="E115" s="15">
        <f>'SL Survey Form'!E113</f>
        <v>0</v>
      </c>
      <c r="F115" s="15">
        <f>'SL Survey Form'!F113</f>
        <v>0</v>
      </c>
      <c r="G115" s="15">
        <f>'SL Survey Form'!G113</f>
        <v>0</v>
      </c>
    </row>
    <row r="116" spans="1:7" x14ac:dyDescent="0.2">
      <c r="A116" s="42" t="s">
        <v>92</v>
      </c>
      <c r="B116" s="15">
        <f>'SL Survey Form'!B114</f>
        <v>0</v>
      </c>
      <c r="C116" s="15">
        <f>'SL Survey Form'!C114</f>
        <v>0</v>
      </c>
      <c r="D116" s="15">
        <f>'SL Survey Form'!D114</f>
        <v>0</v>
      </c>
      <c r="E116" s="15">
        <f>'SL Survey Form'!E114</f>
        <v>0</v>
      </c>
      <c r="F116" s="15">
        <f>'SL Survey Form'!F114</f>
        <v>0</v>
      </c>
      <c r="G116" s="15">
        <f>'SL Survey Form'!G114</f>
        <v>0</v>
      </c>
    </row>
    <row r="117" spans="1:7" x14ac:dyDescent="0.2">
      <c r="A117" s="39" t="s">
        <v>93</v>
      </c>
      <c r="B117" s="15">
        <f>'SL Survey Form'!B115</f>
        <v>0</v>
      </c>
      <c r="C117" s="15">
        <f>'SL Survey Form'!C115</f>
        <v>0</v>
      </c>
      <c r="D117" s="15">
        <f>'SL Survey Form'!D115</f>
        <v>0</v>
      </c>
      <c r="E117" s="15">
        <f>'SL Survey Form'!E115</f>
        <v>0</v>
      </c>
      <c r="F117" s="15">
        <f>'SL Survey Form'!F115</f>
        <v>0</v>
      </c>
      <c r="G117" s="15">
        <f>'SL Survey Form'!G115</f>
        <v>0</v>
      </c>
    </row>
    <row r="118" spans="1:7" ht="13.5" thickBot="1" x14ac:dyDescent="0.25">
      <c r="A118" s="40" t="s">
        <v>94</v>
      </c>
      <c r="B118" s="10">
        <f>'SL Survey Form'!B116</f>
        <v>0</v>
      </c>
      <c r="C118" s="10">
        <f>'SL Survey Form'!C116</f>
        <v>0</v>
      </c>
      <c r="D118" s="10">
        <f>'SL Survey Form'!D116</f>
        <v>0</v>
      </c>
      <c r="E118" s="10">
        <f>'SL Survey Form'!E116</f>
        <v>0</v>
      </c>
      <c r="F118" s="10">
        <f>'SL Survey Form'!F116</f>
        <v>0</v>
      </c>
      <c r="G118" s="10">
        <f>'SL Survey Form'!G116</f>
        <v>0</v>
      </c>
    </row>
    <row r="119" spans="1:7" ht="14.25" thickTop="1" thickBot="1" x14ac:dyDescent="0.25">
      <c r="A119" s="43" t="s">
        <v>96</v>
      </c>
      <c r="B119" s="68">
        <f>SUM(B99:B118)</f>
        <v>0</v>
      </c>
      <c r="C119" s="68">
        <f t="shared" ref="C119:G119" si="9">SUM(C99:C118)</f>
        <v>0</v>
      </c>
      <c r="D119" s="68">
        <f t="shared" si="9"/>
        <v>0</v>
      </c>
      <c r="E119" s="68">
        <f t="shared" si="9"/>
        <v>0</v>
      </c>
      <c r="F119" s="68">
        <f t="shared" si="9"/>
        <v>0</v>
      </c>
      <c r="G119" s="68">
        <f t="shared" si="9"/>
        <v>0</v>
      </c>
    </row>
    <row r="121" spans="1:7" ht="41.25" customHeight="1" x14ac:dyDescent="0.2">
      <c r="A121" s="198" t="s">
        <v>116</v>
      </c>
      <c r="B121" s="198"/>
      <c r="C121" s="198"/>
      <c r="D121" s="198"/>
      <c r="E121" s="198"/>
      <c r="F121" s="198"/>
      <c r="G121" s="198"/>
    </row>
    <row r="123" spans="1:7" ht="13.5" x14ac:dyDescent="0.2">
      <c r="A123" s="13" t="s">
        <v>124</v>
      </c>
    </row>
    <row r="136" spans="1:9" x14ac:dyDescent="0.2">
      <c r="A136" s="194" t="s">
        <v>103</v>
      </c>
      <c r="B136" s="194"/>
      <c r="C136" s="194"/>
      <c r="D136" s="194"/>
      <c r="E136" s="194"/>
      <c r="F136" s="194"/>
      <c r="G136" s="194"/>
    </row>
    <row r="137" spans="1:9" x14ac:dyDescent="0.2">
      <c r="A137" s="37"/>
      <c r="B137" s="38">
        <v>1</v>
      </c>
      <c r="C137" s="38">
        <v>2</v>
      </c>
      <c r="D137" s="17">
        <v>3</v>
      </c>
      <c r="E137" s="17">
        <v>4</v>
      </c>
      <c r="F137" s="17">
        <v>5</v>
      </c>
      <c r="G137" s="18">
        <v>6</v>
      </c>
    </row>
    <row r="138" spans="1:9" x14ac:dyDescent="0.2">
      <c r="A138" s="199" t="s">
        <v>84</v>
      </c>
      <c r="B138" s="201" t="s">
        <v>79</v>
      </c>
      <c r="C138" s="201"/>
      <c r="D138" s="201" t="s">
        <v>80</v>
      </c>
      <c r="E138" s="201"/>
      <c r="F138" s="201" t="s">
        <v>83</v>
      </c>
      <c r="G138" s="201"/>
    </row>
    <row r="139" spans="1:9" ht="36" x14ac:dyDescent="0.2">
      <c r="A139" s="200"/>
      <c r="B139" s="52" t="s">
        <v>23</v>
      </c>
      <c r="C139" s="14" t="s">
        <v>24</v>
      </c>
      <c r="D139" s="52" t="s">
        <v>23</v>
      </c>
      <c r="E139" s="14" t="s">
        <v>24</v>
      </c>
      <c r="F139" s="52" t="s">
        <v>23</v>
      </c>
      <c r="G139" s="5" t="s">
        <v>24</v>
      </c>
    </row>
    <row r="140" spans="1:9" x14ac:dyDescent="0.2">
      <c r="A140" s="36"/>
      <c r="B140" s="195"/>
      <c r="C140" s="196"/>
      <c r="D140" s="195"/>
      <c r="E140" s="196"/>
      <c r="F140" s="195"/>
      <c r="G140" s="197"/>
    </row>
    <row r="141" spans="1:9" x14ac:dyDescent="0.2">
      <c r="A141" s="39" t="s">
        <v>95</v>
      </c>
      <c r="B141" s="15">
        <f>'SL Survey Form'!B130</f>
        <v>0</v>
      </c>
      <c r="C141" s="15">
        <f>'SL Survey Form'!C130</f>
        <v>0</v>
      </c>
      <c r="D141" s="15">
        <f>'SL Survey Form'!D130</f>
        <v>0</v>
      </c>
      <c r="E141" s="15">
        <f>'SL Survey Form'!E130</f>
        <v>0</v>
      </c>
      <c r="F141" s="15">
        <f>'SL Survey Form'!F130</f>
        <v>0</v>
      </c>
      <c r="G141" s="15">
        <f>'SL Survey Form'!G130</f>
        <v>0</v>
      </c>
    </row>
    <row r="142" spans="1:9" x14ac:dyDescent="0.2">
      <c r="A142" s="39" t="s">
        <v>105</v>
      </c>
      <c r="B142" s="15">
        <f>'SL Survey Form'!B131</f>
        <v>0</v>
      </c>
      <c r="C142" s="15">
        <f>'SL Survey Form'!C131</f>
        <v>0</v>
      </c>
      <c r="D142" s="15">
        <f>'SL Survey Form'!D131</f>
        <v>0</v>
      </c>
      <c r="E142" s="15">
        <f>'SL Survey Form'!E131</f>
        <v>0</v>
      </c>
      <c r="F142" s="15">
        <f>'SL Survey Form'!F131</f>
        <v>0</v>
      </c>
      <c r="G142" s="15">
        <f>'SL Survey Form'!G131</f>
        <v>0</v>
      </c>
      <c r="I142" s="46"/>
    </row>
    <row r="143" spans="1:9" x14ac:dyDescent="0.2">
      <c r="A143" s="39" t="s">
        <v>106</v>
      </c>
      <c r="B143" s="15">
        <f>'SL Survey Form'!B132</f>
        <v>0</v>
      </c>
      <c r="C143" s="15">
        <f>'SL Survey Form'!C132</f>
        <v>0</v>
      </c>
      <c r="D143" s="15">
        <f>'SL Survey Form'!D132</f>
        <v>0</v>
      </c>
      <c r="E143" s="15">
        <f>'SL Survey Form'!E132</f>
        <v>0</v>
      </c>
      <c r="F143" s="15">
        <f>'SL Survey Form'!F132</f>
        <v>0</v>
      </c>
      <c r="G143" s="15">
        <f>'SL Survey Form'!G132</f>
        <v>0</v>
      </c>
      <c r="I143" s="46"/>
    </row>
    <row r="144" spans="1:9" x14ac:dyDescent="0.2">
      <c r="A144" s="39" t="s">
        <v>107</v>
      </c>
      <c r="B144" s="15">
        <f>'SL Survey Form'!B133</f>
        <v>0</v>
      </c>
      <c r="C144" s="15">
        <f>'SL Survey Form'!C133</f>
        <v>0</v>
      </c>
      <c r="D144" s="15">
        <f>'SL Survey Form'!D133</f>
        <v>0</v>
      </c>
      <c r="E144" s="15">
        <f>'SL Survey Form'!E133</f>
        <v>0</v>
      </c>
      <c r="F144" s="15">
        <f>'SL Survey Form'!F133</f>
        <v>0</v>
      </c>
      <c r="G144" s="15">
        <f>'SL Survey Form'!G133</f>
        <v>0</v>
      </c>
      <c r="I144" s="45"/>
    </row>
    <row r="145" spans="1:9" x14ac:dyDescent="0.2">
      <c r="A145" s="39" t="s">
        <v>108</v>
      </c>
      <c r="B145" s="15">
        <f>'SL Survey Form'!B134</f>
        <v>0</v>
      </c>
      <c r="C145" s="15">
        <f>'SL Survey Form'!C134</f>
        <v>0</v>
      </c>
      <c r="D145" s="15">
        <f>'SL Survey Form'!D134</f>
        <v>0</v>
      </c>
      <c r="E145" s="15">
        <f>'SL Survey Form'!E134</f>
        <v>0</v>
      </c>
      <c r="F145" s="15">
        <f>'SL Survey Form'!F134</f>
        <v>0</v>
      </c>
      <c r="G145" s="15">
        <f>'SL Survey Form'!G134</f>
        <v>0</v>
      </c>
      <c r="I145" s="45"/>
    </row>
    <row r="146" spans="1:9" x14ac:dyDescent="0.2">
      <c r="A146" s="39" t="s">
        <v>109</v>
      </c>
      <c r="B146" s="15">
        <f>'SL Survey Form'!B135</f>
        <v>0</v>
      </c>
      <c r="C146" s="15">
        <f>'SL Survey Form'!C135</f>
        <v>0</v>
      </c>
      <c r="D146" s="15">
        <f>'SL Survey Form'!D135</f>
        <v>0</v>
      </c>
      <c r="E146" s="15">
        <f>'SL Survey Form'!E135</f>
        <v>0</v>
      </c>
      <c r="F146" s="15">
        <f>'SL Survey Form'!F135</f>
        <v>0</v>
      </c>
      <c r="G146" s="15">
        <f>'SL Survey Form'!G135</f>
        <v>0</v>
      </c>
      <c r="I146" s="45"/>
    </row>
    <row r="147" spans="1:9" x14ac:dyDescent="0.2">
      <c r="A147" s="39" t="s">
        <v>110</v>
      </c>
      <c r="B147" s="15">
        <f>'SL Survey Form'!B136</f>
        <v>0</v>
      </c>
      <c r="C147" s="15">
        <f>'SL Survey Form'!C136</f>
        <v>0</v>
      </c>
      <c r="D147" s="15">
        <f>'SL Survey Form'!D136</f>
        <v>0</v>
      </c>
      <c r="E147" s="15">
        <f>'SL Survey Form'!E136</f>
        <v>0</v>
      </c>
      <c r="F147" s="15">
        <f>'SL Survey Form'!F136</f>
        <v>0</v>
      </c>
      <c r="G147" s="15">
        <f>'SL Survey Form'!G136</f>
        <v>0</v>
      </c>
      <c r="I147" s="45"/>
    </row>
    <row r="148" spans="1:9" x14ac:dyDescent="0.2">
      <c r="A148" s="39" t="s">
        <v>111</v>
      </c>
      <c r="B148" s="15">
        <f>'SL Survey Form'!B137</f>
        <v>0</v>
      </c>
      <c r="C148" s="15">
        <f>'SL Survey Form'!C137</f>
        <v>0</v>
      </c>
      <c r="D148" s="15">
        <f>'SL Survey Form'!D137</f>
        <v>0</v>
      </c>
      <c r="E148" s="15">
        <f>'SL Survey Form'!E137</f>
        <v>0</v>
      </c>
      <c r="F148" s="15">
        <f>'SL Survey Form'!F137</f>
        <v>0</v>
      </c>
      <c r="G148" s="15">
        <f>'SL Survey Form'!G137</f>
        <v>0</v>
      </c>
      <c r="H148" s="45"/>
    </row>
    <row r="149" spans="1:9" x14ac:dyDescent="0.2">
      <c r="A149" s="39" t="s">
        <v>112</v>
      </c>
      <c r="B149" s="15">
        <f>'SL Survey Form'!B138</f>
        <v>0</v>
      </c>
      <c r="C149" s="15">
        <f>'SL Survey Form'!C138</f>
        <v>0</v>
      </c>
      <c r="D149" s="15">
        <f>'SL Survey Form'!D138</f>
        <v>0</v>
      </c>
      <c r="E149" s="15">
        <f>'SL Survey Form'!E138</f>
        <v>0</v>
      </c>
      <c r="F149" s="15">
        <f>'SL Survey Form'!F138</f>
        <v>0</v>
      </c>
      <c r="G149" s="15">
        <f>'SL Survey Form'!G138</f>
        <v>0</v>
      </c>
      <c r="H149" s="45"/>
    </row>
    <row r="150" spans="1:9" x14ac:dyDescent="0.2">
      <c r="A150" s="39" t="s">
        <v>113</v>
      </c>
      <c r="B150" s="15">
        <f>'SL Survey Form'!B139</f>
        <v>0</v>
      </c>
      <c r="C150" s="15">
        <f>'SL Survey Form'!C139</f>
        <v>0</v>
      </c>
      <c r="D150" s="15">
        <f>'SL Survey Form'!D139</f>
        <v>0</v>
      </c>
      <c r="E150" s="15">
        <f>'SL Survey Form'!E139</f>
        <v>0</v>
      </c>
      <c r="F150" s="15">
        <f>'SL Survey Form'!F139</f>
        <v>0</v>
      </c>
      <c r="G150" s="15">
        <f>'SL Survey Form'!G139</f>
        <v>0</v>
      </c>
      <c r="H150" s="45"/>
    </row>
    <row r="151" spans="1:9" ht="13.5" thickBot="1" x14ac:dyDescent="0.25">
      <c r="A151" s="40" t="s">
        <v>104</v>
      </c>
      <c r="B151" s="10">
        <f>'SL Survey Form'!B140</f>
        <v>0</v>
      </c>
      <c r="C151" s="10">
        <f>'SL Survey Form'!C140</f>
        <v>0</v>
      </c>
      <c r="D151" s="10">
        <f>'SL Survey Form'!D140</f>
        <v>0</v>
      </c>
      <c r="E151" s="10">
        <f>'SL Survey Form'!E140</f>
        <v>0</v>
      </c>
      <c r="F151" s="10">
        <f>'SL Survey Form'!F140</f>
        <v>0</v>
      </c>
      <c r="G151" s="10">
        <f>'SL Survey Form'!G140</f>
        <v>0</v>
      </c>
      <c r="H151" s="45"/>
    </row>
    <row r="152" spans="1:9" ht="14.25" thickTop="1" thickBot="1" x14ac:dyDescent="0.25">
      <c r="A152" s="43" t="s">
        <v>114</v>
      </c>
      <c r="B152" s="68">
        <f>SUM(B141:B151)</f>
        <v>0</v>
      </c>
      <c r="C152" s="68">
        <f t="shared" ref="C152:G152" si="10">SUM(C141:C151)</f>
        <v>0</v>
      </c>
      <c r="D152" s="68">
        <f t="shared" si="10"/>
        <v>0</v>
      </c>
      <c r="E152" s="68">
        <f t="shared" si="10"/>
        <v>0</v>
      </c>
      <c r="F152" s="68">
        <f t="shared" si="10"/>
        <v>0</v>
      </c>
      <c r="G152" s="68">
        <f t="shared" si="10"/>
        <v>0</v>
      </c>
      <c r="H152" s="45"/>
    </row>
    <row r="154" spans="1:9" ht="40.5" customHeight="1" x14ac:dyDescent="0.2">
      <c r="A154" s="198" t="s">
        <v>76</v>
      </c>
      <c r="B154" s="198"/>
      <c r="C154" s="198"/>
      <c r="D154" s="198"/>
      <c r="E154" s="198"/>
      <c r="F154" s="198"/>
      <c r="G154" s="198"/>
    </row>
    <row r="156" spans="1:9" ht="13.5" x14ac:dyDescent="0.2">
      <c r="A156" s="13" t="s">
        <v>125</v>
      </c>
    </row>
    <row r="178" spans="1:8" x14ac:dyDescent="0.2">
      <c r="A178" s="207" t="s">
        <v>128</v>
      </c>
      <c r="B178" s="207"/>
      <c r="C178" s="207"/>
      <c r="D178" s="207"/>
      <c r="E178" s="207"/>
      <c r="F178" s="207"/>
      <c r="G178" s="207"/>
    </row>
    <row r="179" spans="1:8" x14ac:dyDescent="0.2">
      <c r="A179" s="30"/>
      <c r="B179" s="17">
        <v>1</v>
      </c>
      <c r="C179" s="17">
        <v>2</v>
      </c>
      <c r="D179" s="17">
        <v>3</v>
      </c>
      <c r="E179" s="17">
        <v>4</v>
      </c>
      <c r="F179" s="17">
        <v>5</v>
      </c>
      <c r="G179" s="18">
        <v>6</v>
      </c>
      <c r="H179" s="49">
        <v>7</v>
      </c>
    </row>
    <row r="180" spans="1:8" ht="36" x14ac:dyDescent="0.2">
      <c r="A180" s="51" t="s">
        <v>79</v>
      </c>
      <c r="B180" s="1" t="s">
        <v>19</v>
      </c>
      <c r="C180" s="5" t="s">
        <v>18</v>
      </c>
      <c r="D180" s="1" t="s">
        <v>16</v>
      </c>
      <c r="E180" s="1" t="s">
        <v>17</v>
      </c>
      <c r="F180" s="12" t="s">
        <v>15</v>
      </c>
      <c r="G180" s="52" t="s">
        <v>37</v>
      </c>
      <c r="H180" s="52" t="s">
        <v>117</v>
      </c>
    </row>
    <row r="181" spans="1:8" x14ac:dyDescent="0.2">
      <c r="A181" s="31" t="s">
        <v>14</v>
      </c>
      <c r="B181" s="60"/>
      <c r="C181" s="6"/>
      <c r="D181" s="6"/>
      <c r="E181" s="6"/>
      <c r="F181" s="6"/>
      <c r="G181" s="61"/>
      <c r="H181" s="55"/>
    </row>
    <row r="182" spans="1:8" x14ac:dyDescent="0.2">
      <c r="A182" s="20" t="s">
        <v>55</v>
      </c>
      <c r="B182" s="7" t="e">
        <f>'SL Survey Form'!#REF!</f>
        <v>#REF!</v>
      </c>
      <c r="C182" s="7" t="e">
        <f>'SL Survey Form'!#REF!</f>
        <v>#REF!</v>
      </c>
      <c r="D182" s="7" t="e">
        <f>'SL Survey Form'!#REF!</f>
        <v>#REF!</v>
      </c>
      <c r="E182" s="7" t="e">
        <f>'SL Survey Form'!#REF!</f>
        <v>#REF!</v>
      </c>
      <c r="F182" s="7" t="e">
        <f>'SL Survey Form'!#REF!</f>
        <v>#REF!</v>
      </c>
      <c r="G182" s="7" t="e">
        <f>'SL Survey Form'!#REF!</f>
        <v>#REF!</v>
      </c>
      <c r="H182" s="7" t="e">
        <f>'SL Survey Form'!#REF!</f>
        <v>#REF!</v>
      </c>
    </row>
    <row r="183" spans="1:8" x14ac:dyDescent="0.2">
      <c r="A183" s="20" t="s">
        <v>56</v>
      </c>
      <c r="B183" s="7" t="e">
        <f>'SL Survey Form'!#REF!</f>
        <v>#REF!</v>
      </c>
      <c r="C183" s="7" t="e">
        <f>'SL Survey Form'!#REF!</f>
        <v>#REF!</v>
      </c>
      <c r="D183" s="7" t="e">
        <f>'SL Survey Form'!#REF!</f>
        <v>#REF!</v>
      </c>
      <c r="E183" s="7" t="e">
        <f>'SL Survey Form'!#REF!</f>
        <v>#REF!</v>
      </c>
      <c r="F183" s="7" t="e">
        <f>'SL Survey Form'!#REF!</f>
        <v>#REF!</v>
      </c>
      <c r="G183" s="7" t="e">
        <f>'SL Survey Form'!#REF!</f>
        <v>#REF!</v>
      </c>
      <c r="H183" s="7" t="e">
        <f>'SL Survey Form'!#REF!</f>
        <v>#REF!</v>
      </c>
    </row>
    <row r="184" spans="1:8" x14ac:dyDescent="0.2">
      <c r="A184" s="20" t="s">
        <v>57</v>
      </c>
      <c r="B184" s="7" t="e">
        <f>'SL Survey Form'!#REF!</f>
        <v>#REF!</v>
      </c>
      <c r="C184" s="7" t="e">
        <f>'SL Survey Form'!#REF!</f>
        <v>#REF!</v>
      </c>
      <c r="D184" s="7" t="e">
        <f>'SL Survey Form'!#REF!</f>
        <v>#REF!</v>
      </c>
      <c r="E184" s="7" t="e">
        <f>'SL Survey Form'!#REF!</f>
        <v>#REF!</v>
      </c>
      <c r="F184" s="7" t="e">
        <f>'SL Survey Form'!#REF!</f>
        <v>#REF!</v>
      </c>
      <c r="G184" s="7" t="e">
        <f>'SL Survey Form'!#REF!</f>
        <v>#REF!</v>
      </c>
      <c r="H184" s="7" t="e">
        <f>'SL Survey Form'!#REF!</f>
        <v>#REF!</v>
      </c>
    </row>
    <row r="185" spans="1:8" x14ac:dyDescent="0.2">
      <c r="A185" s="20" t="s">
        <v>58</v>
      </c>
      <c r="B185" s="7" t="e">
        <f>'SL Survey Form'!#REF!</f>
        <v>#REF!</v>
      </c>
      <c r="C185" s="7" t="e">
        <f>'SL Survey Form'!#REF!</f>
        <v>#REF!</v>
      </c>
      <c r="D185" s="7" t="e">
        <f>'SL Survey Form'!#REF!</f>
        <v>#REF!</v>
      </c>
      <c r="E185" s="7" t="e">
        <f>'SL Survey Form'!#REF!</f>
        <v>#REF!</v>
      </c>
      <c r="F185" s="7" t="e">
        <f>'SL Survey Form'!#REF!</f>
        <v>#REF!</v>
      </c>
      <c r="G185" s="7" t="e">
        <f>'SL Survey Form'!#REF!</f>
        <v>#REF!</v>
      </c>
      <c r="H185" s="7" t="e">
        <f>'SL Survey Form'!#REF!</f>
        <v>#REF!</v>
      </c>
    </row>
    <row r="186" spans="1:8" ht="13.5" thickBot="1" x14ac:dyDescent="0.25">
      <c r="A186" s="25" t="s">
        <v>59</v>
      </c>
      <c r="B186" s="10" t="e">
        <f>'SL Survey Form'!#REF!</f>
        <v>#REF!</v>
      </c>
      <c r="C186" s="10" t="e">
        <f>'SL Survey Form'!#REF!</f>
        <v>#REF!</v>
      </c>
      <c r="D186" s="10" t="e">
        <f>'SL Survey Form'!#REF!</f>
        <v>#REF!</v>
      </c>
      <c r="E186" s="10" t="e">
        <f>'SL Survey Form'!#REF!</f>
        <v>#REF!</v>
      </c>
      <c r="F186" s="10" t="e">
        <f>'SL Survey Form'!#REF!</f>
        <v>#REF!</v>
      </c>
      <c r="G186" s="10" t="e">
        <f>'SL Survey Form'!#REF!</f>
        <v>#REF!</v>
      </c>
      <c r="H186" s="10" t="e">
        <f>'SL Survey Form'!#REF!</f>
        <v>#REF!</v>
      </c>
    </row>
    <row r="187" spans="1:8" ht="14.25" thickTop="1" thickBot="1" x14ac:dyDescent="0.25">
      <c r="A187" s="32" t="s">
        <v>3</v>
      </c>
      <c r="B187" s="67" t="e">
        <f>SUM(B182:B186)</f>
        <v>#REF!</v>
      </c>
      <c r="C187" s="67" t="e">
        <f t="shared" ref="C187:H187" si="11">SUM(C182:C186)</f>
        <v>#REF!</v>
      </c>
      <c r="D187" s="67" t="e">
        <f t="shared" si="11"/>
        <v>#REF!</v>
      </c>
      <c r="E187" s="67" t="e">
        <f t="shared" si="11"/>
        <v>#REF!</v>
      </c>
      <c r="F187" s="67" t="e">
        <f t="shared" si="11"/>
        <v>#REF!</v>
      </c>
      <c r="G187" s="67" t="e">
        <f t="shared" si="11"/>
        <v>#REF!</v>
      </c>
      <c r="H187" s="67" t="e">
        <f t="shared" si="11"/>
        <v>#REF!</v>
      </c>
    </row>
    <row r="188" spans="1:8" ht="13.5" thickTop="1" x14ac:dyDescent="0.2">
      <c r="A188" s="33" t="s">
        <v>80</v>
      </c>
      <c r="B188" s="65"/>
      <c r="C188" s="65"/>
      <c r="D188" s="65"/>
      <c r="E188" s="65"/>
      <c r="F188" s="65"/>
      <c r="G188" s="65"/>
      <c r="H188" s="54"/>
    </row>
    <row r="189" spans="1:8" x14ac:dyDescent="0.2">
      <c r="A189" s="31" t="s">
        <v>14</v>
      </c>
      <c r="B189" s="60"/>
      <c r="C189" s="6"/>
      <c r="D189" s="6"/>
      <c r="E189" s="6"/>
      <c r="F189" s="6"/>
      <c r="G189" s="61"/>
      <c r="H189" s="53"/>
    </row>
    <row r="190" spans="1:8" x14ac:dyDescent="0.2">
      <c r="A190" s="20" t="s">
        <v>60</v>
      </c>
      <c r="B190" s="7" t="e">
        <f>'SL Survey Form'!#REF!</f>
        <v>#REF!</v>
      </c>
      <c r="C190" s="7" t="e">
        <f>'SL Survey Form'!#REF!</f>
        <v>#REF!</v>
      </c>
      <c r="D190" s="7" t="e">
        <f>'SL Survey Form'!#REF!</f>
        <v>#REF!</v>
      </c>
      <c r="E190" s="7" t="e">
        <f>'SL Survey Form'!#REF!</f>
        <v>#REF!</v>
      </c>
      <c r="F190" s="7" t="e">
        <f>'SL Survey Form'!#REF!</f>
        <v>#REF!</v>
      </c>
      <c r="G190" s="7" t="e">
        <f>'SL Survey Form'!#REF!</f>
        <v>#REF!</v>
      </c>
      <c r="H190" s="7" t="e">
        <f>'SL Survey Form'!#REF!</f>
        <v>#REF!</v>
      </c>
    </row>
    <row r="191" spans="1:8" x14ac:dyDescent="0.2">
      <c r="A191" s="20" t="s">
        <v>61</v>
      </c>
      <c r="B191" s="7" t="e">
        <f>'SL Survey Form'!#REF!</f>
        <v>#REF!</v>
      </c>
      <c r="C191" s="7" t="e">
        <f>'SL Survey Form'!#REF!</f>
        <v>#REF!</v>
      </c>
      <c r="D191" s="7" t="e">
        <f>'SL Survey Form'!#REF!</f>
        <v>#REF!</v>
      </c>
      <c r="E191" s="7" t="e">
        <f>'SL Survey Form'!#REF!</f>
        <v>#REF!</v>
      </c>
      <c r="F191" s="7" t="e">
        <f>'SL Survey Form'!#REF!</f>
        <v>#REF!</v>
      </c>
      <c r="G191" s="7" t="e">
        <f>'SL Survey Form'!#REF!</f>
        <v>#REF!</v>
      </c>
      <c r="H191" s="7" t="e">
        <f>'SL Survey Form'!#REF!</f>
        <v>#REF!</v>
      </c>
    </row>
    <row r="192" spans="1:8" x14ac:dyDescent="0.2">
      <c r="A192" s="20" t="s">
        <v>62</v>
      </c>
      <c r="B192" s="7" t="e">
        <f>'SL Survey Form'!#REF!</f>
        <v>#REF!</v>
      </c>
      <c r="C192" s="7" t="e">
        <f>'SL Survey Form'!#REF!</f>
        <v>#REF!</v>
      </c>
      <c r="D192" s="7" t="e">
        <f>'SL Survey Form'!#REF!</f>
        <v>#REF!</v>
      </c>
      <c r="E192" s="7" t="e">
        <f>'SL Survey Form'!#REF!</f>
        <v>#REF!</v>
      </c>
      <c r="F192" s="7" t="e">
        <f>'SL Survey Form'!#REF!</f>
        <v>#REF!</v>
      </c>
      <c r="G192" s="7" t="e">
        <f>'SL Survey Form'!#REF!</f>
        <v>#REF!</v>
      </c>
      <c r="H192" s="7" t="e">
        <f>'SL Survey Form'!#REF!</f>
        <v>#REF!</v>
      </c>
    </row>
    <row r="193" spans="1:8" x14ac:dyDescent="0.2">
      <c r="A193" s="20" t="s">
        <v>63</v>
      </c>
      <c r="B193" s="7" t="e">
        <f>'SL Survey Form'!#REF!</f>
        <v>#REF!</v>
      </c>
      <c r="C193" s="7" t="e">
        <f>'SL Survey Form'!#REF!</f>
        <v>#REF!</v>
      </c>
      <c r="D193" s="7" t="e">
        <f>'SL Survey Form'!#REF!</f>
        <v>#REF!</v>
      </c>
      <c r="E193" s="7" t="e">
        <f>'SL Survey Form'!#REF!</f>
        <v>#REF!</v>
      </c>
      <c r="F193" s="7" t="e">
        <f>'SL Survey Form'!#REF!</f>
        <v>#REF!</v>
      </c>
      <c r="G193" s="7" t="e">
        <f>'SL Survey Form'!#REF!</f>
        <v>#REF!</v>
      </c>
      <c r="H193" s="7" t="e">
        <f>'SL Survey Form'!#REF!</f>
        <v>#REF!</v>
      </c>
    </row>
    <row r="194" spans="1:8" ht="13.5" thickBot="1" x14ac:dyDescent="0.25">
      <c r="A194" s="25" t="s">
        <v>64</v>
      </c>
      <c r="B194" s="10" t="e">
        <f>'SL Survey Form'!#REF!</f>
        <v>#REF!</v>
      </c>
      <c r="C194" s="10" t="e">
        <f>'SL Survey Form'!#REF!</f>
        <v>#REF!</v>
      </c>
      <c r="D194" s="10" t="e">
        <f>'SL Survey Form'!#REF!</f>
        <v>#REF!</v>
      </c>
      <c r="E194" s="10" t="e">
        <f>'SL Survey Form'!#REF!</f>
        <v>#REF!</v>
      </c>
      <c r="F194" s="10" t="e">
        <f>'SL Survey Form'!#REF!</f>
        <v>#REF!</v>
      </c>
      <c r="G194" s="10" t="e">
        <f>'SL Survey Form'!#REF!</f>
        <v>#REF!</v>
      </c>
      <c r="H194" s="10" t="e">
        <f>'SL Survey Form'!#REF!</f>
        <v>#REF!</v>
      </c>
    </row>
    <row r="195" spans="1:8" ht="14.25" thickTop="1" thickBot="1" x14ac:dyDescent="0.25">
      <c r="A195" s="34" t="s">
        <v>4</v>
      </c>
      <c r="B195" s="66" t="e">
        <f>SUM(B190:B194)</f>
        <v>#REF!</v>
      </c>
      <c r="C195" s="66" t="e">
        <f t="shared" ref="C195:H195" si="12">SUM(C190:C194)</f>
        <v>#REF!</v>
      </c>
      <c r="D195" s="66" t="e">
        <f t="shared" si="12"/>
        <v>#REF!</v>
      </c>
      <c r="E195" s="66" t="e">
        <f t="shared" si="12"/>
        <v>#REF!</v>
      </c>
      <c r="F195" s="66" t="e">
        <f t="shared" si="12"/>
        <v>#REF!</v>
      </c>
      <c r="G195" s="66" t="e">
        <f t="shared" si="12"/>
        <v>#REF!</v>
      </c>
      <c r="H195" s="66" t="e">
        <f t="shared" si="12"/>
        <v>#REF!</v>
      </c>
    </row>
    <row r="196" spans="1:8" ht="13.5" thickTop="1" x14ac:dyDescent="0.2">
      <c r="A196" s="56" t="s">
        <v>81</v>
      </c>
      <c r="B196" s="57"/>
      <c r="C196" s="57"/>
      <c r="D196" s="57"/>
      <c r="E196" s="57"/>
      <c r="F196" s="57"/>
      <c r="G196" s="57"/>
      <c r="H196" s="54"/>
    </row>
    <row r="197" spans="1:8" x14ac:dyDescent="0.2">
      <c r="A197" s="31" t="s">
        <v>14</v>
      </c>
      <c r="B197" s="60"/>
      <c r="C197" s="6"/>
      <c r="D197" s="6"/>
      <c r="E197" s="6"/>
      <c r="F197" s="6"/>
      <c r="G197" s="61"/>
      <c r="H197" s="53"/>
    </row>
    <row r="198" spans="1:8" x14ac:dyDescent="0.2">
      <c r="A198" s="20" t="s">
        <v>65</v>
      </c>
      <c r="B198" s="7" t="e">
        <f>'SL Survey Form'!#REF!</f>
        <v>#REF!</v>
      </c>
      <c r="C198" s="7" t="e">
        <f>'SL Survey Form'!#REF!</f>
        <v>#REF!</v>
      </c>
      <c r="D198" s="7" t="e">
        <f>'SL Survey Form'!#REF!</f>
        <v>#REF!</v>
      </c>
      <c r="E198" s="7" t="e">
        <f>'SL Survey Form'!#REF!</f>
        <v>#REF!</v>
      </c>
      <c r="F198" s="7" t="e">
        <f>'SL Survey Form'!#REF!</f>
        <v>#REF!</v>
      </c>
      <c r="G198" s="7" t="e">
        <f>'SL Survey Form'!#REF!</f>
        <v>#REF!</v>
      </c>
      <c r="H198" s="7" t="e">
        <f>'SL Survey Form'!#REF!</f>
        <v>#REF!</v>
      </c>
    </row>
    <row r="199" spans="1:8" x14ac:dyDescent="0.2">
      <c r="A199" s="20" t="s">
        <v>66</v>
      </c>
      <c r="B199" s="7" t="e">
        <f>'SL Survey Form'!#REF!</f>
        <v>#REF!</v>
      </c>
      <c r="C199" s="7" t="e">
        <f>'SL Survey Form'!#REF!</f>
        <v>#REF!</v>
      </c>
      <c r="D199" s="7" t="e">
        <f>'SL Survey Form'!#REF!</f>
        <v>#REF!</v>
      </c>
      <c r="E199" s="7" t="e">
        <f>'SL Survey Form'!#REF!</f>
        <v>#REF!</v>
      </c>
      <c r="F199" s="7" t="e">
        <f>'SL Survey Form'!#REF!</f>
        <v>#REF!</v>
      </c>
      <c r="G199" s="7" t="e">
        <f>'SL Survey Form'!#REF!</f>
        <v>#REF!</v>
      </c>
      <c r="H199" s="7" t="e">
        <f>'SL Survey Form'!#REF!</f>
        <v>#REF!</v>
      </c>
    </row>
    <row r="200" spans="1:8" x14ac:dyDescent="0.2">
      <c r="A200" s="20" t="s">
        <v>67</v>
      </c>
      <c r="B200" s="7" t="e">
        <f>'SL Survey Form'!#REF!</f>
        <v>#REF!</v>
      </c>
      <c r="C200" s="7" t="e">
        <f>'SL Survey Form'!#REF!</f>
        <v>#REF!</v>
      </c>
      <c r="D200" s="7" t="e">
        <f>'SL Survey Form'!#REF!</f>
        <v>#REF!</v>
      </c>
      <c r="E200" s="7" t="e">
        <f>'SL Survey Form'!#REF!</f>
        <v>#REF!</v>
      </c>
      <c r="F200" s="7" t="e">
        <f>'SL Survey Form'!#REF!</f>
        <v>#REF!</v>
      </c>
      <c r="G200" s="7" t="e">
        <f>'SL Survey Form'!#REF!</f>
        <v>#REF!</v>
      </c>
      <c r="H200" s="7" t="e">
        <f>'SL Survey Form'!#REF!</f>
        <v>#REF!</v>
      </c>
    </row>
    <row r="201" spans="1:8" x14ac:dyDescent="0.2">
      <c r="A201" s="20" t="s">
        <v>68</v>
      </c>
      <c r="B201" s="7" t="e">
        <f>'SL Survey Form'!#REF!</f>
        <v>#REF!</v>
      </c>
      <c r="C201" s="7" t="e">
        <f>'SL Survey Form'!#REF!</f>
        <v>#REF!</v>
      </c>
      <c r="D201" s="7" t="e">
        <f>'SL Survey Form'!#REF!</f>
        <v>#REF!</v>
      </c>
      <c r="E201" s="7" t="e">
        <f>'SL Survey Form'!#REF!</f>
        <v>#REF!</v>
      </c>
      <c r="F201" s="7" t="e">
        <f>'SL Survey Form'!#REF!</f>
        <v>#REF!</v>
      </c>
      <c r="G201" s="7" t="e">
        <f>'SL Survey Form'!#REF!</f>
        <v>#REF!</v>
      </c>
      <c r="H201" s="7" t="e">
        <f>'SL Survey Form'!#REF!</f>
        <v>#REF!</v>
      </c>
    </row>
    <row r="202" spans="1:8" ht="13.5" thickBot="1" x14ac:dyDescent="0.25">
      <c r="A202" s="25" t="s">
        <v>69</v>
      </c>
      <c r="B202" s="10" t="e">
        <f>'SL Survey Form'!#REF!</f>
        <v>#REF!</v>
      </c>
      <c r="C202" s="10" t="e">
        <f>'SL Survey Form'!#REF!</f>
        <v>#REF!</v>
      </c>
      <c r="D202" s="10" t="e">
        <f>'SL Survey Form'!#REF!</f>
        <v>#REF!</v>
      </c>
      <c r="E202" s="10" t="e">
        <f>'SL Survey Form'!#REF!</f>
        <v>#REF!</v>
      </c>
      <c r="F202" s="10" t="e">
        <f>'SL Survey Form'!#REF!</f>
        <v>#REF!</v>
      </c>
      <c r="G202" s="10" t="e">
        <f>'SL Survey Form'!#REF!</f>
        <v>#REF!</v>
      </c>
      <c r="H202" s="10" t="e">
        <f>'SL Survey Form'!#REF!</f>
        <v>#REF!</v>
      </c>
    </row>
    <row r="203" spans="1:8" ht="14.25" thickTop="1" thickBot="1" x14ac:dyDescent="0.25">
      <c r="A203" s="34" t="s">
        <v>5</v>
      </c>
      <c r="B203" s="66" t="e">
        <f>SUM(B198:B202)</f>
        <v>#REF!</v>
      </c>
      <c r="C203" s="66" t="e">
        <f t="shared" ref="C203:H203" si="13">SUM(C198:C202)</f>
        <v>#REF!</v>
      </c>
      <c r="D203" s="66" t="e">
        <f t="shared" si="13"/>
        <v>#REF!</v>
      </c>
      <c r="E203" s="66" t="e">
        <f t="shared" si="13"/>
        <v>#REF!</v>
      </c>
      <c r="F203" s="66" t="e">
        <f t="shared" si="13"/>
        <v>#REF!</v>
      </c>
      <c r="G203" s="66" t="e">
        <f t="shared" si="13"/>
        <v>#REF!</v>
      </c>
      <c r="H203" s="67" t="e">
        <f t="shared" si="13"/>
        <v>#REF!</v>
      </c>
    </row>
    <row r="204" spans="1:8" ht="13.5" thickTop="1" x14ac:dyDescent="0.2">
      <c r="A204" s="202" t="s">
        <v>82</v>
      </c>
      <c r="B204" s="203"/>
      <c r="C204" s="203"/>
      <c r="D204" s="203"/>
      <c r="E204" s="203"/>
      <c r="F204" s="203"/>
      <c r="G204" s="203"/>
      <c r="H204" s="54"/>
    </row>
    <row r="205" spans="1:8" x14ac:dyDescent="0.2">
      <c r="A205" s="31" t="s">
        <v>14</v>
      </c>
      <c r="B205" s="60"/>
      <c r="C205" s="6"/>
      <c r="D205" s="6"/>
      <c r="E205" s="6"/>
      <c r="F205" s="6"/>
      <c r="G205" s="61"/>
      <c r="H205" s="53"/>
    </row>
    <row r="206" spans="1:8" x14ac:dyDescent="0.2">
      <c r="A206" s="20" t="s">
        <v>70</v>
      </c>
      <c r="B206" s="66" t="e">
        <f>B182+B190+B198</f>
        <v>#REF!</v>
      </c>
      <c r="C206" s="66" t="e">
        <f t="shared" ref="C206:H206" si="14">C182+C190+C198</f>
        <v>#REF!</v>
      </c>
      <c r="D206" s="66" t="e">
        <f t="shared" si="14"/>
        <v>#REF!</v>
      </c>
      <c r="E206" s="66" t="e">
        <f t="shared" si="14"/>
        <v>#REF!</v>
      </c>
      <c r="F206" s="66" t="e">
        <f t="shared" si="14"/>
        <v>#REF!</v>
      </c>
      <c r="G206" s="66" t="e">
        <f t="shared" si="14"/>
        <v>#REF!</v>
      </c>
      <c r="H206" s="66" t="e">
        <f t="shared" si="14"/>
        <v>#REF!</v>
      </c>
    </row>
    <row r="207" spans="1:8" x14ac:dyDescent="0.2">
      <c r="A207" s="20" t="s">
        <v>71</v>
      </c>
      <c r="B207" s="66" t="e">
        <f t="shared" ref="B207:H210" si="15">B183+B191+B199</f>
        <v>#REF!</v>
      </c>
      <c r="C207" s="66" t="e">
        <f t="shared" si="15"/>
        <v>#REF!</v>
      </c>
      <c r="D207" s="66" t="e">
        <f t="shared" si="15"/>
        <v>#REF!</v>
      </c>
      <c r="E207" s="66" t="e">
        <f t="shared" si="15"/>
        <v>#REF!</v>
      </c>
      <c r="F207" s="66" t="e">
        <f t="shared" si="15"/>
        <v>#REF!</v>
      </c>
      <c r="G207" s="66" t="e">
        <f t="shared" si="15"/>
        <v>#REF!</v>
      </c>
      <c r="H207" s="66" t="e">
        <f t="shared" si="15"/>
        <v>#REF!</v>
      </c>
    </row>
    <row r="208" spans="1:8" x14ac:dyDescent="0.2">
      <c r="A208" s="20" t="s">
        <v>72</v>
      </c>
      <c r="B208" s="66" t="e">
        <f t="shared" si="15"/>
        <v>#REF!</v>
      </c>
      <c r="C208" s="66" t="e">
        <f t="shared" si="15"/>
        <v>#REF!</v>
      </c>
      <c r="D208" s="66" t="e">
        <f t="shared" si="15"/>
        <v>#REF!</v>
      </c>
      <c r="E208" s="66" t="e">
        <f t="shared" si="15"/>
        <v>#REF!</v>
      </c>
      <c r="F208" s="66" t="e">
        <f t="shared" si="15"/>
        <v>#REF!</v>
      </c>
      <c r="G208" s="66" t="e">
        <f t="shared" si="15"/>
        <v>#REF!</v>
      </c>
      <c r="H208" s="66" t="e">
        <f t="shared" si="15"/>
        <v>#REF!</v>
      </c>
    </row>
    <row r="209" spans="1:8" x14ac:dyDescent="0.2">
      <c r="A209" s="20" t="s">
        <v>73</v>
      </c>
      <c r="B209" s="66" t="e">
        <f t="shared" si="15"/>
        <v>#REF!</v>
      </c>
      <c r="C209" s="66" t="e">
        <f t="shared" si="15"/>
        <v>#REF!</v>
      </c>
      <c r="D209" s="66" t="e">
        <f t="shared" si="15"/>
        <v>#REF!</v>
      </c>
      <c r="E209" s="66" t="e">
        <f t="shared" si="15"/>
        <v>#REF!</v>
      </c>
      <c r="F209" s="66" t="e">
        <f t="shared" si="15"/>
        <v>#REF!</v>
      </c>
      <c r="G209" s="66" t="e">
        <f t="shared" si="15"/>
        <v>#REF!</v>
      </c>
      <c r="H209" s="66" t="e">
        <f t="shared" si="15"/>
        <v>#REF!</v>
      </c>
    </row>
    <row r="210" spans="1:8" ht="13.5" thickBot="1" x14ac:dyDescent="0.25">
      <c r="A210" s="35" t="s">
        <v>74</v>
      </c>
      <c r="B210" s="26" t="e">
        <f t="shared" si="15"/>
        <v>#REF!</v>
      </c>
      <c r="C210" s="26" t="e">
        <f t="shared" si="15"/>
        <v>#REF!</v>
      </c>
      <c r="D210" s="26" t="e">
        <f t="shared" si="15"/>
        <v>#REF!</v>
      </c>
      <c r="E210" s="26" t="e">
        <f t="shared" si="15"/>
        <v>#REF!</v>
      </c>
      <c r="F210" s="26" t="e">
        <f t="shared" si="15"/>
        <v>#REF!</v>
      </c>
      <c r="G210" s="26" t="e">
        <f t="shared" si="15"/>
        <v>#REF!</v>
      </c>
      <c r="H210" s="26" t="e">
        <f t="shared" si="15"/>
        <v>#REF!</v>
      </c>
    </row>
    <row r="211" spans="1:8" ht="14.25" thickTop="1" thickBot="1" x14ac:dyDescent="0.25">
      <c r="A211" s="50" t="s">
        <v>118</v>
      </c>
      <c r="B211" s="68" t="e">
        <f>SUM(B206:B210)</f>
        <v>#REF!</v>
      </c>
      <c r="C211" s="68" t="e">
        <f t="shared" ref="C211:H211" si="16">SUM(C206:C210)</f>
        <v>#REF!</v>
      </c>
      <c r="D211" s="68" t="e">
        <f t="shared" si="16"/>
        <v>#REF!</v>
      </c>
      <c r="E211" s="68" t="e">
        <f t="shared" si="16"/>
        <v>#REF!</v>
      </c>
      <c r="F211" s="68" t="e">
        <f t="shared" si="16"/>
        <v>#REF!</v>
      </c>
      <c r="G211" s="68" t="e">
        <f t="shared" si="16"/>
        <v>#REF!</v>
      </c>
      <c r="H211" s="68" t="e">
        <f t="shared" si="16"/>
        <v>#REF!</v>
      </c>
    </row>
    <row r="212" spans="1:8" x14ac:dyDescent="0.2">
      <c r="A212" s="9"/>
      <c r="B212" s="11"/>
      <c r="C212" s="11"/>
      <c r="D212" s="11"/>
      <c r="E212" s="11"/>
      <c r="F212" s="11"/>
      <c r="G212" s="11"/>
    </row>
    <row r="213" spans="1:8" ht="26.25" customHeight="1" x14ac:dyDescent="0.2">
      <c r="A213" s="204" t="s">
        <v>129</v>
      </c>
      <c r="B213" s="204"/>
      <c r="C213" s="204"/>
      <c r="D213" s="204"/>
      <c r="E213" s="204"/>
      <c r="F213" s="204"/>
      <c r="G213" s="204"/>
    </row>
    <row r="214" spans="1:8" ht="13.5" x14ac:dyDescent="0.2">
      <c r="A214" s="205" t="s">
        <v>130</v>
      </c>
      <c r="B214" s="206"/>
      <c r="C214" s="206"/>
      <c r="D214" s="206"/>
      <c r="E214" s="206"/>
      <c r="F214" s="206"/>
      <c r="G214" s="206"/>
    </row>
    <row r="215" spans="1:8" ht="13.5" x14ac:dyDescent="0.2">
      <c r="A215" s="58"/>
      <c r="B215" s="58"/>
      <c r="C215" s="58"/>
      <c r="D215" s="58"/>
      <c r="E215" s="58"/>
      <c r="F215" s="58"/>
      <c r="G215" s="58"/>
    </row>
    <row r="216" spans="1:8" ht="13.5" x14ac:dyDescent="0.2">
      <c r="A216" s="205" t="s">
        <v>131</v>
      </c>
      <c r="B216" s="206"/>
      <c r="C216" s="206"/>
      <c r="D216" s="206"/>
      <c r="E216" s="206"/>
      <c r="F216" s="206"/>
      <c r="G216" s="206"/>
    </row>
    <row r="217" spans="1:8" x14ac:dyDescent="0.2">
      <c r="A217" s="8"/>
      <c r="B217" s="8"/>
      <c r="C217" s="8"/>
      <c r="D217" s="8"/>
      <c r="E217" s="8"/>
      <c r="F217" s="8"/>
      <c r="G217" s="8"/>
    </row>
    <row r="220" spans="1:8" x14ac:dyDescent="0.2">
      <c r="A220" s="194" t="s">
        <v>132</v>
      </c>
      <c r="B220" s="194"/>
      <c r="C220" s="194"/>
      <c r="D220" s="194"/>
      <c r="E220" s="194"/>
      <c r="F220" s="194"/>
      <c r="G220" s="194"/>
    </row>
    <row r="221" spans="1:8" x14ac:dyDescent="0.2">
      <c r="A221" s="37"/>
      <c r="B221" s="38">
        <v>1</v>
      </c>
      <c r="C221" s="38">
        <v>2</v>
      </c>
      <c r="D221" s="17">
        <v>3</v>
      </c>
      <c r="E221" s="17">
        <v>4</v>
      </c>
      <c r="F221" s="17">
        <v>5</v>
      </c>
      <c r="G221" s="18">
        <v>6</v>
      </c>
    </row>
    <row r="222" spans="1:8" x14ac:dyDescent="0.2">
      <c r="A222" s="199" t="s">
        <v>22</v>
      </c>
      <c r="B222" s="201" t="s">
        <v>79</v>
      </c>
      <c r="C222" s="201"/>
      <c r="D222" s="201" t="s">
        <v>80</v>
      </c>
      <c r="E222" s="201"/>
      <c r="F222" s="201" t="s">
        <v>83</v>
      </c>
      <c r="G222" s="201"/>
    </row>
    <row r="223" spans="1:8" ht="36" x14ac:dyDescent="0.2">
      <c r="A223" s="200"/>
      <c r="B223" s="52" t="s">
        <v>23</v>
      </c>
      <c r="C223" s="14" t="s">
        <v>24</v>
      </c>
      <c r="D223" s="52" t="s">
        <v>23</v>
      </c>
      <c r="E223" s="14" t="s">
        <v>24</v>
      </c>
      <c r="F223" s="52" t="s">
        <v>23</v>
      </c>
      <c r="G223" s="5" t="s">
        <v>24</v>
      </c>
    </row>
    <row r="224" spans="1:8" x14ac:dyDescent="0.2">
      <c r="A224" s="36"/>
      <c r="B224" s="195"/>
      <c r="C224" s="196"/>
      <c r="D224" s="195"/>
      <c r="E224" s="196"/>
      <c r="F224" s="195"/>
      <c r="G224" s="197"/>
    </row>
    <row r="225" spans="1:7" x14ac:dyDescent="0.2">
      <c r="A225" s="39" t="s">
        <v>27</v>
      </c>
      <c r="B225" s="15" t="e">
        <f>'SL Survey Form'!#REF!</f>
        <v>#REF!</v>
      </c>
      <c r="C225" s="15" t="e">
        <f>'SL Survey Form'!#REF!</f>
        <v>#REF!</v>
      </c>
      <c r="D225" s="15" t="e">
        <f>'SL Survey Form'!#REF!</f>
        <v>#REF!</v>
      </c>
      <c r="E225" s="15" t="e">
        <f>'SL Survey Form'!#REF!</f>
        <v>#REF!</v>
      </c>
      <c r="F225" s="15" t="e">
        <f>'SL Survey Form'!#REF!</f>
        <v>#REF!</v>
      </c>
      <c r="G225" s="15" t="e">
        <f>'SL Survey Form'!#REF!</f>
        <v>#REF!</v>
      </c>
    </row>
    <row r="226" spans="1:7" x14ac:dyDescent="0.2">
      <c r="A226" s="39" t="s">
        <v>28</v>
      </c>
      <c r="B226" s="15" t="e">
        <f>'SL Survey Form'!#REF!</f>
        <v>#REF!</v>
      </c>
      <c r="C226" s="15" t="e">
        <f>'SL Survey Form'!#REF!</f>
        <v>#REF!</v>
      </c>
      <c r="D226" s="15" t="e">
        <f>'SL Survey Form'!#REF!</f>
        <v>#REF!</v>
      </c>
      <c r="E226" s="15" t="e">
        <f>'SL Survey Form'!#REF!</f>
        <v>#REF!</v>
      </c>
      <c r="F226" s="15" t="e">
        <f>'SL Survey Form'!#REF!</f>
        <v>#REF!</v>
      </c>
      <c r="G226" s="15" t="e">
        <f>'SL Survey Form'!#REF!</f>
        <v>#REF!</v>
      </c>
    </row>
    <row r="227" spans="1:7" x14ac:dyDescent="0.2">
      <c r="A227" s="39" t="s">
        <v>29</v>
      </c>
      <c r="B227" s="15" t="e">
        <f>'SL Survey Form'!#REF!</f>
        <v>#REF!</v>
      </c>
      <c r="C227" s="15" t="e">
        <f>'SL Survey Form'!#REF!</f>
        <v>#REF!</v>
      </c>
      <c r="D227" s="15" t="e">
        <f>'SL Survey Form'!#REF!</f>
        <v>#REF!</v>
      </c>
      <c r="E227" s="15" t="e">
        <f>'SL Survey Form'!#REF!</f>
        <v>#REF!</v>
      </c>
      <c r="F227" s="15" t="e">
        <f>'SL Survey Form'!#REF!</f>
        <v>#REF!</v>
      </c>
      <c r="G227" s="15" t="e">
        <f>'SL Survey Form'!#REF!</f>
        <v>#REF!</v>
      </c>
    </row>
    <row r="228" spans="1:7" x14ac:dyDescent="0.2">
      <c r="A228" s="39" t="s">
        <v>30</v>
      </c>
      <c r="B228" s="15" t="e">
        <f>'SL Survey Form'!#REF!</f>
        <v>#REF!</v>
      </c>
      <c r="C228" s="15" t="e">
        <f>'SL Survey Form'!#REF!</f>
        <v>#REF!</v>
      </c>
      <c r="D228" s="15" t="e">
        <f>'SL Survey Form'!#REF!</f>
        <v>#REF!</v>
      </c>
      <c r="E228" s="15" t="e">
        <f>'SL Survey Form'!#REF!</f>
        <v>#REF!</v>
      </c>
      <c r="F228" s="15" t="e">
        <f>'SL Survey Form'!#REF!</f>
        <v>#REF!</v>
      </c>
      <c r="G228" s="15" t="e">
        <f>'SL Survey Form'!#REF!</f>
        <v>#REF!</v>
      </c>
    </row>
    <row r="229" spans="1:7" x14ac:dyDescent="0.2">
      <c r="A229" s="39" t="s">
        <v>31</v>
      </c>
      <c r="B229" s="15" t="e">
        <f>'SL Survey Form'!#REF!</f>
        <v>#REF!</v>
      </c>
      <c r="C229" s="15" t="e">
        <f>'SL Survey Form'!#REF!</f>
        <v>#REF!</v>
      </c>
      <c r="D229" s="15" t="e">
        <f>'SL Survey Form'!#REF!</f>
        <v>#REF!</v>
      </c>
      <c r="E229" s="15" t="e">
        <f>'SL Survey Form'!#REF!</f>
        <v>#REF!</v>
      </c>
      <c r="F229" s="15" t="e">
        <f>'SL Survey Form'!#REF!</f>
        <v>#REF!</v>
      </c>
      <c r="G229" s="15" t="e">
        <f>'SL Survey Form'!#REF!</f>
        <v>#REF!</v>
      </c>
    </row>
    <row r="230" spans="1:7" x14ac:dyDescent="0.2">
      <c r="A230" s="39" t="s">
        <v>32</v>
      </c>
      <c r="B230" s="15" t="e">
        <f>'SL Survey Form'!#REF!</f>
        <v>#REF!</v>
      </c>
      <c r="C230" s="15" t="e">
        <f>'SL Survey Form'!#REF!</f>
        <v>#REF!</v>
      </c>
      <c r="D230" s="15" t="e">
        <f>'SL Survey Form'!#REF!</f>
        <v>#REF!</v>
      </c>
      <c r="E230" s="15" t="e">
        <f>'SL Survey Form'!#REF!</f>
        <v>#REF!</v>
      </c>
      <c r="F230" s="15" t="e">
        <f>'SL Survey Form'!#REF!</f>
        <v>#REF!</v>
      </c>
      <c r="G230" s="15" t="e">
        <f>'SL Survey Form'!#REF!</f>
        <v>#REF!</v>
      </c>
    </row>
    <row r="231" spans="1:7" x14ac:dyDescent="0.2">
      <c r="A231" s="39" t="s">
        <v>33</v>
      </c>
      <c r="B231" s="15" t="e">
        <f>'SL Survey Form'!#REF!</f>
        <v>#REF!</v>
      </c>
      <c r="C231" s="15" t="e">
        <f>'SL Survey Form'!#REF!</f>
        <v>#REF!</v>
      </c>
      <c r="D231" s="15" t="e">
        <f>'SL Survey Form'!#REF!</f>
        <v>#REF!</v>
      </c>
      <c r="E231" s="15" t="e">
        <f>'SL Survey Form'!#REF!</f>
        <v>#REF!</v>
      </c>
      <c r="F231" s="15" t="e">
        <f>'SL Survey Form'!#REF!</f>
        <v>#REF!</v>
      </c>
      <c r="G231" s="15" t="e">
        <f>'SL Survey Form'!#REF!</f>
        <v>#REF!</v>
      </c>
    </row>
    <row r="232" spans="1:7" x14ac:dyDescent="0.2">
      <c r="A232" s="39" t="s">
        <v>26</v>
      </c>
      <c r="B232" s="15" t="e">
        <f>'SL Survey Form'!#REF!</f>
        <v>#REF!</v>
      </c>
      <c r="C232" s="15" t="e">
        <f>'SL Survey Form'!#REF!</f>
        <v>#REF!</v>
      </c>
      <c r="D232" s="15" t="e">
        <f>'SL Survey Form'!#REF!</f>
        <v>#REF!</v>
      </c>
      <c r="E232" s="15" t="e">
        <f>'SL Survey Form'!#REF!</f>
        <v>#REF!</v>
      </c>
      <c r="F232" s="15" t="e">
        <f>'SL Survey Form'!#REF!</f>
        <v>#REF!</v>
      </c>
      <c r="G232" s="15" t="e">
        <f>'SL Survey Form'!#REF!</f>
        <v>#REF!</v>
      </c>
    </row>
    <row r="233" spans="1:7" x14ac:dyDescent="0.2">
      <c r="A233" s="39" t="s">
        <v>25</v>
      </c>
      <c r="B233" s="15" t="e">
        <f>'SL Survey Form'!#REF!</f>
        <v>#REF!</v>
      </c>
      <c r="C233" s="15" t="e">
        <f>'SL Survey Form'!#REF!</f>
        <v>#REF!</v>
      </c>
      <c r="D233" s="15" t="e">
        <f>'SL Survey Form'!#REF!</f>
        <v>#REF!</v>
      </c>
      <c r="E233" s="15" t="e">
        <f>'SL Survey Form'!#REF!</f>
        <v>#REF!</v>
      </c>
      <c r="F233" s="15" t="e">
        <f>'SL Survey Form'!#REF!</f>
        <v>#REF!</v>
      </c>
      <c r="G233" s="15" t="e">
        <f>'SL Survey Form'!#REF!</f>
        <v>#REF!</v>
      </c>
    </row>
    <row r="234" spans="1:7" x14ac:dyDescent="0.2">
      <c r="A234" s="39" t="s">
        <v>21</v>
      </c>
      <c r="B234" s="15" t="e">
        <f>'SL Survey Form'!#REF!</f>
        <v>#REF!</v>
      </c>
      <c r="C234" s="15" t="e">
        <f>'SL Survey Form'!#REF!</f>
        <v>#REF!</v>
      </c>
      <c r="D234" s="15" t="e">
        <f>'SL Survey Form'!#REF!</f>
        <v>#REF!</v>
      </c>
      <c r="E234" s="15" t="e">
        <f>'SL Survey Form'!#REF!</f>
        <v>#REF!</v>
      </c>
      <c r="F234" s="15" t="e">
        <f>'SL Survey Form'!#REF!</f>
        <v>#REF!</v>
      </c>
      <c r="G234" s="15" t="e">
        <f>'SL Survey Form'!#REF!</f>
        <v>#REF!</v>
      </c>
    </row>
    <row r="235" spans="1:7" x14ac:dyDescent="0.2">
      <c r="A235" s="39" t="s">
        <v>86</v>
      </c>
      <c r="B235" s="15" t="e">
        <f>'SL Survey Form'!#REF!</f>
        <v>#REF!</v>
      </c>
      <c r="C235" s="15" t="e">
        <f>'SL Survey Form'!#REF!</f>
        <v>#REF!</v>
      </c>
      <c r="D235" s="15" t="e">
        <f>'SL Survey Form'!#REF!</f>
        <v>#REF!</v>
      </c>
      <c r="E235" s="15" t="e">
        <f>'SL Survey Form'!#REF!</f>
        <v>#REF!</v>
      </c>
      <c r="F235" s="15" t="e">
        <f>'SL Survey Form'!#REF!</f>
        <v>#REF!</v>
      </c>
      <c r="G235" s="15" t="e">
        <f>'SL Survey Form'!#REF!</f>
        <v>#REF!</v>
      </c>
    </row>
    <row r="236" spans="1:7" x14ac:dyDescent="0.2">
      <c r="A236" s="39" t="s">
        <v>87</v>
      </c>
      <c r="B236" s="15" t="e">
        <f>'SL Survey Form'!#REF!</f>
        <v>#REF!</v>
      </c>
      <c r="C236" s="15" t="e">
        <f>'SL Survey Form'!#REF!</f>
        <v>#REF!</v>
      </c>
      <c r="D236" s="15" t="e">
        <f>'SL Survey Form'!#REF!</f>
        <v>#REF!</v>
      </c>
      <c r="E236" s="15" t="e">
        <f>'SL Survey Form'!#REF!</f>
        <v>#REF!</v>
      </c>
      <c r="F236" s="15" t="e">
        <f>'SL Survey Form'!#REF!</f>
        <v>#REF!</v>
      </c>
      <c r="G236" s="15" t="e">
        <f>'SL Survey Form'!#REF!</f>
        <v>#REF!</v>
      </c>
    </row>
    <row r="237" spans="1:7" x14ac:dyDescent="0.2">
      <c r="A237" s="39" t="s">
        <v>88</v>
      </c>
      <c r="B237" s="15" t="e">
        <f>'SL Survey Form'!#REF!</f>
        <v>#REF!</v>
      </c>
      <c r="C237" s="15" t="e">
        <f>'SL Survey Form'!#REF!</f>
        <v>#REF!</v>
      </c>
      <c r="D237" s="15" t="e">
        <f>'SL Survey Form'!#REF!</f>
        <v>#REF!</v>
      </c>
      <c r="E237" s="15" t="e">
        <f>'SL Survey Form'!#REF!</f>
        <v>#REF!</v>
      </c>
      <c r="F237" s="15" t="e">
        <f>'SL Survey Form'!#REF!</f>
        <v>#REF!</v>
      </c>
      <c r="G237" s="15" t="e">
        <f>'SL Survey Form'!#REF!</f>
        <v>#REF!</v>
      </c>
    </row>
    <row r="238" spans="1:7" x14ac:dyDescent="0.2">
      <c r="A238" s="39" t="s">
        <v>89</v>
      </c>
      <c r="B238" s="15" t="e">
        <f>'SL Survey Form'!#REF!</f>
        <v>#REF!</v>
      </c>
      <c r="C238" s="15" t="e">
        <f>'SL Survey Form'!#REF!</f>
        <v>#REF!</v>
      </c>
      <c r="D238" s="15" t="e">
        <f>'SL Survey Form'!#REF!</f>
        <v>#REF!</v>
      </c>
      <c r="E238" s="15" t="e">
        <f>'SL Survey Form'!#REF!</f>
        <v>#REF!</v>
      </c>
      <c r="F238" s="15" t="e">
        <f>'SL Survey Form'!#REF!</f>
        <v>#REF!</v>
      </c>
      <c r="G238" s="15" t="e">
        <f>'SL Survey Form'!#REF!</f>
        <v>#REF!</v>
      </c>
    </row>
    <row r="239" spans="1:7" x14ac:dyDescent="0.2">
      <c r="A239" s="39" t="s">
        <v>85</v>
      </c>
      <c r="B239" s="15" t="e">
        <f>'SL Survey Form'!#REF!</f>
        <v>#REF!</v>
      </c>
      <c r="C239" s="15" t="e">
        <f>'SL Survey Form'!#REF!</f>
        <v>#REF!</v>
      </c>
      <c r="D239" s="15" t="e">
        <f>'SL Survey Form'!#REF!</f>
        <v>#REF!</v>
      </c>
      <c r="E239" s="15" t="e">
        <f>'SL Survey Form'!#REF!</f>
        <v>#REF!</v>
      </c>
      <c r="F239" s="15" t="e">
        <f>'SL Survey Form'!#REF!</f>
        <v>#REF!</v>
      </c>
      <c r="G239" s="15" t="e">
        <f>'SL Survey Form'!#REF!</f>
        <v>#REF!</v>
      </c>
    </row>
    <row r="240" spans="1:7" x14ac:dyDescent="0.2">
      <c r="A240" s="42" t="s">
        <v>90</v>
      </c>
      <c r="B240" s="15" t="e">
        <f>'SL Survey Form'!#REF!</f>
        <v>#REF!</v>
      </c>
      <c r="C240" s="15" t="e">
        <f>'SL Survey Form'!#REF!</f>
        <v>#REF!</v>
      </c>
      <c r="D240" s="15" t="e">
        <f>'SL Survey Form'!#REF!</f>
        <v>#REF!</v>
      </c>
      <c r="E240" s="15" t="e">
        <f>'SL Survey Form'!#REF!</f>
        <v>#REF!</v>
      </c>
      <c r="F240" s="15" t="e">
        <f>'SL Survey Form'!#REF!</f>
        <v>#REF!</v>
      </c>
      <c r="G240" s="15" t="e">
        <f>'SL Survey Form'!#REF!</f>
        <v>#REF!</v>
      </c>
    </row>
    <row r="241" spans="1:7" x14ac:dyDescent="0.2">
      <c r="A241" s="42" t="s">
        <v>91</v>
      </c>
      <c r="B241" s="15" t="e">
        <f>'SL Survey Form'!#REF!</f>
        <v>#REF!</v>
      </c>
      <c r="C241" s="15" t="e">
        <f>'SL Survey Form'!#REF!</f>
        <v>#REF!</v>
      </c>
      <c r="D241" s="15" t="e">
        <f>'SL Survey Form'!#REF!</f>
        <v>#REF!</v>
      </c>
      <c r="E241" s="15" t="e">
        <f>'SL Survey Form'!#REF!</f>
        <v>#REF!</v>
      </c>
      <c r="F241" s="15" t="e">
        <f>'SL Survey Form'!#REF!</f>
        <v>#REF!</v>
      </c>
      <c r="G241" s="15" t="e">
        <f>'SL Survey Form'!#REF!</f>
        <v>#REF!</v>
      </c>
    </row>
    <row r="242" spans="1:7" x14ac:dyDescent="0.2">
      <c r="A242" s="42" t="s">
        <v>92</v>
      </c>
      <c r="B242" s="15" t="e">
        <f>'SL Survey Form'!#REF!</f>
        <v>#REF!</v>
      </c>
      <c r="C242" s="15" t="e">
        <f>'SL Survey Form'!#REF!</f>
        <v>#REF!</v>
      </c>
      <c r="D242" s="15" t="e">
        <f>'SL Survey Form'!#REF!</f>
        <v>#REF!</v>
      </c>
      <c r="E242" s="15" t="e">
        <f>'SL Survey Form'!#REF!</f>
        <v>#REF!</v>
      </c>
      <c r="F242" s="15" t="e">
        <f>'SL Survey Form'!#REF!</f>
        <v>#REF!</v>
      </c>
      <c r="G242" s="15" t="e">
        <f>'SL Survey Form'!#REF!</f>
        <v>#REF!</v>
      </c>
    </row>
    <row r="243" spans="1:7" x14ac:dyDescent="0.2">
      <c r="A243" s="39" t="s">
        <v>93</v>
      </c>
      <c r="B243" s="15" t="e">
        <f>'SL Survey Form'!#REF!</f>
        <v>#REF!</v>
      </c>
      <c r="C243" s="15" t="e">
        <f>'SL Survey Form'!#REF!</f>
        <v>#REF!</v>
      </c>
      <c r="D243" s="15" t="e">
        <f>'SL Survey Form'!#REF!</f>
        <v>#REF!</v>
      </c>
      <c r="E243" s="15" t="e">
        <f>'SL Survey Form'!#REF!</f>
        <v>#REF!</v>
      </c>
      <c r="F243" s="15" t="e">
        <f>'SL Survey Form'!#REF!</f>
        <v>#REF!</v>
      </c>
      <c r="G243" s="15" t="e">
        <f>'SL Survey Form'!#REF!</f>
        <v>#REF!</v>
      </c>
    </row>
    <row r="244" spans="1:7" ht="13.5" thickBot="1" x14ac:dyDescent="0.25">
      <c r="A244" s="40" t="s">
        <v>94</v>
      </c>
      <c r="B244" s="10" t="e">
        <f>'SL Survey Form'!#REF!</f>
        <v>#REF!</v>
      </c>
      <c r="C244" s="10" t="e">
        <f>'SL Survey Form'!#REF!</f>
        <v>#REF!</v>
      </c>
      <c r="D244" s="10" t="e">
        <f>'SL Survey Form'!#REF!</f>
        <v>#REF!</v>
      </c>
      <c r="E244" s="10" t="e">
        <f>'SL Survey Form'!#REF!</f>
        <v>#REF!</v>
      </c>
      <c r="F244" s="10" t="e">
        <f>'SL Survey Form'!#REF!</f>
        <v>#REF!</v>
      </c>
      <c r="G244" s="10" t="e">
        <f>'SL Survey Form'!#REF!</f>
        <v>#REF!</v>
      </c>
    </row>
    <row r="245" spans="1:7" ht="14.25" thickTop="1" thickBot="1" x14ac:dyDescent="0.25">
      <c r="A245" s="43" t="s">
        <v>96</v>
      </c>
      <c r="B245" s="68" t="e">
        <f>SUM(B225:B244)</f>
        <v>#REF!</v>
      </c>
      <c r="C245" s="68" t="e">
        <f t="shared" ref="C245:G245" si="17">SUM(C225:C244)</f>
        <v>#REF!</v>
      </c>
      <c r="D245" s="68" t="e">
        <f t="shared" si="17"/>
        <v>#REF!</v>
      </c>
      <c r="E245" s="68" t="e">
        <f t="shared" si="17"/>
        <v>#REF!</v>
      </c>
      <c r="F245" s="68" t="e">
        <f t="shared" si="17"/>
        <v>#REF!</v>
      </c>
      <c r="G245" s="68" t="e">
        <f t="shared" si="17"/>
        <v>#REF!</v>
      </c>
    </row>
    <row r="247" spans="1:7" ht="41.25" customHeight="1" x14ac:dyDescent="0.2">
      <c r="A247" s="198" t="s">
        <v>133</v>
      </c>
      <c r="B247" s="198"/>
      <c r="C247" s="198"/>
      <c r="D247" s="198"/>
      <c r="E247" s="198"/>
      <c r="F247" s="198"/>
      <c r="G247" s="198"/>
    </row>
    <row r="249" spans="1:7" ht="13.5" x14ac:dyDescent="0.2">
      <c r="A249" s="13" t="s">
        <v>126</v>
      </c>
    </row>
    <row r="262" spans="1:8" x14ac:dyDescent="0.2">
      <c r="A262" s="194" t="s">
        <v>134</v>
      </c>
      <c r="B262" s="194"/>
      <c r="C262" s="194"/>
      <c r="D262" s="194"/>
      <c r="E262" s="194"/>
      <c r="F262" s="194"/>
      <c r="G262" s="194"/>
    </row>
    <row r="263" spans="1:8" x14ac:dyDescent="0.2">
      <c r="A263" s="37"/>
      <c r="B263" s="38">
        <v>1</v>
      </c>
      <c r="C263" s="38">
        <v>2</v>
      </c>
      <c r="D263" s="17">
        <v>3</v>
      </c>
      <c r="E263" s="17">
        <v>4</v>
      </c>
      <c r="F263" s="17">
        <v>5</v>
      </c>
      <c r="G263" s="18">
        <v>6</v>
      </c>
    </row>
    <row r="264" spans="1:8" ht="12.75" customHeight="1" x14ac:dyDescent="0.2">
      <c r="A264" s="199" t="s">
        <v>84</v>
      </c>
      <c r="B264" s="201" t="s">
        <v>79</v>
      </c>
      <c r="C264" s="201"/>
      <c r="D264" s="201" t="s">
        <v>80</v>
      </c>
      <c r="E264" s="201"/>
      <c r="F264" s="201" t="s">
        <v>83</v>
      </c>
      <c r="G264" s="201"/>
    </row>
    <row r="265" spans="1:8" ht="36" x14ac:dyDescent="0.2">
      <c r="A265" s="200"/>
      <c r="B265" s="52" t="s">
        <v>23</v>
      </c>
      <c r="C265" s="14" t="s">
        <v>24</v>
      </c>
      <c r="D265" s="52" t="s">
        <v>23</v>
      </c>
      <c r="E265" s="14" t="s">
        <v>24</v>
      </c>
      <c r="F265" s="52" t="s">
        <v>23</v>
      </c>
      <c r="G265" s="5" t="s">
        <v>24</v>
      </c>
    </row>
    <row r="266" spans="1:8" x14ac:dyDescent="0.2">
      <c r="A266" s="36"/>
      <c r="B266" s="195"/>
      <c r="C266" s="196"/>
      <c r="D266" s="195"/>
      <c r="E266" s="196"/>
      <c r="F266" s="195"/>
      <c r="G266" s="197"/>
    </row>
    <row r="267" spans="1:8" x14ac:dyDescent="0.2">
      <c r="A267" s="39" t="s">
        <v>95</v>
      </c>
      <c r="B267" s="15" t="e">
        <f>'SL Survey Form'!#REF!</f>
        <v>#REF!</v>
      </c>
      <c r="C267" s="15" t="e">
        <f>'SL Survey Form'!#REF!</f>
        <v>#REF!</v>
      </c>
      <c r="D267" s="15" t="e">
        <f>'SL Survey Form'!#REF!</f>
        <v>#REF!</v>
      </c>
      <c r="E267" s="15" t="e">
        <f>'SL Survey Form'!#REF!</f>
        <v>#REF!</v>
      </c>
      <c r="F267" s="15" t="e">
        <f>'SL Survey Form'!#REF!</f>
        <v>#REF!</v>
      </c>
      <c r="G267" s="15" t="e">
        <f>'SL Survey Form'!#REF!</f>
        <v>#REF!</v>
      </c>
    </row>
    <row r="268" spans="1:8" x14ac:dyDescent="0.2">
      <c r="A268" s="39" t="s">
        <v>105</v>
      </c>
      <c r="B268" s="15" t="e">
        <f>'SL Survey Form'!#REF!</f>
        <v>#REF!</v>
      </c>
      <c r="C268" s="15" t="e">
        <f>'SL Survey Form'!#REF!</f>
        <v>#REF!</v>
      </c>
      <c r="D268" s="15" t="e">
        <f>'SL Survey Form'!#REF!</f>
        <v>#REF!</v>
      </c>
      <c r="E268" s="15" t="e">
        <f>'SL Survey Form'!#REF!</f>
        <v>#REF!</v>
      </c>
      <c r="F268" s="15" t="e">
        <f>'SL Survey Form'!#REF!</f>
        <v>#REF!</v>
      </c>
      <c r="G268" s="15" t="e">
        <f>'SL Survey Form'!#REF!</f>
        <v>#REF!</v>
      </c>
    </row>
    <row r="269" spans="1:8" x14ac:dyDescent="0.2">
      <c r="A269" s="39" t="s">
        <v>106</v>
      </c>
      <c r="B269" s="15" t="e">
        <f>'SL Survey Form'!#REF!</f>
        <v>#REF!</v>
      </c>
      <c r="C269" s="15" t="e">
        <f>'SL Survey Form'!#REF!</f>
        <v>#REF!</v>
      </c>
      <c r="D269" s="15" t="e">
        <f>'SL Survey Form'!#REF!</f>
        <v>#REF!</v>
      </c>
      <c r="E269" s="15" t="e">
        <f>'SL Survey Form'!#REF!</f>
        <v>#REF!</v>
      </c>
      <c r="F269" s="15" t="e">
        <f>'SL Survey Form'!#REF!</f>
        <v>#REF!</v>
      </c>
      <c r="G269" s="15" t="e">
        <f>'SL Survey Form'!#REF!</f>
        <v>#REF!</v>
      </c>
    </row>
    <row r="270" spans="1:8" x14ac:dyDescent="0.2">
      <c r="A270" s="39" t="s">
        <v>107</v>
      </c>
      <c r="B270" s="15" t="e">
        <f>'SL Survey Form'!#REF!</f>
        <v>#REF!</v>
      </c>
      <c r="C270" s="15" t="e">
        <f>'SL Survey Form'!#REF!</f>
        <v>#REF!</v>
      </c>
      <c r="D270" s="15" t="e">
        <f>'SL Survey Form'!#REF!</f>
        <v>#REF!</v>
      </c>
      <c r="E270" s="15" t="e">
        <f>'SL Survey Form'!#REF!</f>
        <v>#REF!</v>
      </c>
      <c r="F270" s="15" t="e">
        <f>'SL Survey Form'!#REF!</f>
        <v>#REF!</v>
      </c>
      <c r="G270" s="15" t="e">
        <f>'SL Survey Form'!#REF!</f>
        <v>#REF!</v>
      </c>
      <c r="H270" s="44"/>
    </row>
    <row r="271" spans="1:8" x14ac:dyDescent="0.2">
      <c r="A271" s="39" t="s">
        <v>108</v>
      </c>
      <c r="B271" s="15" t="e">
        <f>'SL Survey Form'!#REF!</f>
        <v>#REF!</v>
      </c>
      <c r="C271" s="15" t="e">
        <f>'SL Survey Form'!#REF!</f>
        <v>#REF!</v>
      </c>
      <c r="D271" s="15" t="e">
        <f>'SL Survey Form'!#REF!</f>
        <v>#REF!</v>
      </c>
      <c r="E271" s="15" t="e">
        <f>'SL Survey Form'!#REF!</f>
        <v>#REF!</v>
      </c>
      <c r="F271" s="15" t="e">
        <f>'SL Survey Form'!#REF!</f>
        <v>#REF!</v>
      </c>
      <c r="G271" s="15" t="e">
        <f>'SL Survey Form'!#REF!</f>
        <v>#REF!</v>
      </c>
      <c r="H271" s="44"/>
    </row>
    <row r="272" spans="1:8" x14ac:dyDescent="0.2">
      <c r="A272" s="39" t="s">
        <v>109</v>
      </c>
      <c r="B272" s="15" t="e">
        <f>'SL Survey Form'!#REF!</f>
        <v>#REF!</v>
      </c>
      <c r="C272" s="15" t="e">
        <f>'SL Survey Form'!#REF!</f>
        <v>#REF!</v>
      </c>
      <c r="D272" s="15" t="e">
        <f>'SL Survey Form'!#REF!</f>
        <v>#REF!</v>
      </c>
      <c r="E272" s="15" t="e">
        <f>'SL Survey Form'!#REF!</f>
        <v>#REF!</v>
      </c>
      <c r="F272" s="15" t="e">
        <f>'SL Survey Form'!#REF!</f>
        <v>#REF!</v>
      </c>
      <c r="G272" s="15" t="e">
        <f>'SL Survey Form'!#REF!</f>
        <v>#REF!</v>
      </c>
      <c r="H272" s="44"/>
    </row>
    <row r="273" spans="1:8" x14ac:dyDescent="0.2">
      <c r="A273" s="39" t="s">
        <v>110</v>
      </c>
      <c r="B273" s="15" t="e">
        <f>'SL Survey Form'!#REF!</f>
        <v>#REF!</v>
      </c>
      <c r="C273" s="15" t="e">
        <f>'SL Survey Form'!#REF!</f>
        <v>#REF!</v>
      </c>
      <c r="D273" s="15" t="e">
        <f>'SL Survey Form'!#REF!</f>
        <v>#REF!</v>
      </c>
      <c r="E273" s="15" t="e">
        <f>'SL Survey Form'!#REF!</f>
        <v>#REF!</v>
      </c>
      <c r="F273" s="15" t="e">
        <f>'SL Survey Form'!#REF!</f>
        <v>#REF!</v>
      </c>
      <c r="G273" s="15" t="e">
        <f>'SL Survey Form'!#REF!</f>
        <v>#REF!</v>
      </c>
      <c r="H273" s="45"/>
    </row>
    <row r="274" spans="1:8" x14ac:dyDescent="0.2">
      <c r="A274" s="39" t="s">
        <v>111</v>
      </c>
      <c r="B274" s="15" t="e">
        <f>'SL Survey Form'!#REF!</f>
        <v>#REF!</v>
      </c>
      <c r="C274" s="15" t="e">
        <f>'SL Survey Form'!#REF!</f>
        <v>#REF!</v>
      </c>
      <c r="D274" s="15" t="e">
        <f>'SL Survey Form'!#REF!</f>
        <v>#REF!</v>
      </c>
      <c r="E274" s="15" t="e">
        <f>'SL Survey Form'!#REF!</f>
        <v>#REF!</v>
      </c>
      <c r="F274" s="15" t="e">
        <f>'SL Survey Form'!#REF!</f>
        <v>#REF!</v>
      </c>
      <c r="G274" s="15" t="e">
        <f>'SL Survey Form'!#REF!</f>
        <v>#REF!</v>
      </c>
      <c r="H274" s="45"/>
    </row>
    <row r="275" spans="1:8" x14ac:dyDescent="0.2">
      <c r="A275" s="39" t="s">
        <v>112</v>
      </c>
      <c r="B275" s="15" t="e">
        <f>'SL Survey Form'!#REF!</f>
        <v>#REF!</v>
      </c>
      <c r="C275" s="15" t="e">
        <f>'SL Survey Form'!#REF!</f>
        <v>#REF!</v>
      </c>
      <c r="D275" s="15" t="e">
        <f>'SL Survey Form'!#REF!</f>
        <v>#REF!</v>
      </c>
      <c r="E275" s="15" t="e">
        <f>'SL Survey Form'!#REF!</f>
        <v>#REF!</v>
      </c>
      <c r="F275" s="15" t="e">
        <f>'SL Survey Form'!#REF!</f>
        <v>#REF!</v>
      </c>
      <c r="G275" s="15" t="e">
        <f>'SL Survey Form'!#REF!</f>
        <v>#REF!</v>
      </c>
      <c r="H275" s="45"/>
    </row>
    <row r="276" spans="1:8" x14ac:dyDescent="0.2">
      <c r="A276" s="39" t="s">
        <v>113</v>
      </c>
      <c r="B276" s="15" t="e">
        <f>'SL Survey Form'!#REF!</f>
        <v>#REF!</v>
      </c>
      <c r="C276" s="15" t="e">
        <f>'SL Survey Form'!#REF!</f>
        <v>#REF!</v>
      </c>
      <c r="D276" s="15" t="e">
        <f>'SL Survey Form'!#REF!</f>
        <v>#REF!</v>
      </c>
      <c r="E276" s="15" t="e">
        <f>'SL Survey Form'!#REF!</f>
        <v>#REF!</v>
      </c>
      <c r="F276" s="15" t="e">
        <f>'SL Survey Form'!#REF!</f>
        <v>#REF!</v>
      </c>
      <c r="G276" s="15" t="e">
        <f>'SL Survey Form'!#REF!</f>
        <v>#REF!</v>
      </c>
      <c r="H276" s="45"/>
    </row>
    <row r="277" spans="1:8" ht="13.5" thickBot="1" x14ac:dyDescent="0.25">
      <c r="A277" s="40" t="s">
        <v>104</v>
      </c>
      <c r="B277" s="10" t="e">
        <f>'SL Survey Form'!#REF!</f>
        <v>#REF!</v>
      </c>
      <c r="C277" s="10" t="e">
        <f>'SL Survey Form'!#REF!</f>
        <v>#REF!</v>
      </c>
      <c r="D277" s="10" t="e">
        <f>'SL Survey Form'!#REF!</f>
        <v>#REF!</v>
      </c>
      <c r="E277" s="10" t="e">
        <f>'SL Survey Form'!#REF!</f>
        <v>#REF!</v>
      </c>
      <c r="F277" s="10" t="e">
        <f>'SL Survey Form'!#REF!</f>
        <v>#REF!</v>
      </c>
      <c r="G277" s="10" t="e">
        <f>'SL Survey Form'!#REF!</f>
        <v>#REF!</v>
      </c>
      <c r="H277" s="45"/>
    </row>
    <row r="278" spans="1:8" ht="14.25" thickTop="1" thickBot="1" x14ac:dyDescent="0.25">
      <c r="A278" s="43" t="s">
        <v>114</v>
      </c>
      <c r="B278" s="68" t="e">
        <f>SUM(B267:B277)</f>
        <v>#REF!</v>
      </c>
      <c r="C278" s="68" t="e">
        <f t="shared" ref="C278:G278" si="18">SUM(C267:C277)</f>
        <v>#REF!</v>
      </c>
      <c r="D278" s="68" t="e">
        <f t="shared" si="18"/>
        <v>#REF!</v>
      </c>
      <c r="E278" s="68" t="e">
        <f t="shared" si="18"/>
        <v>#REF!</v>
      </c>
      <c r="F278" s="68" t="e">
        <f t="shared" si="18"/>
        <v>#REF!</v>
      </c>
      <c r="G278" s="68" t="e">
        <f t="shared" si="18"/>
        <v>#REF!</v>
      </c>
    </row>
    <row r="280" spans="1:8" ht="36.75" customHeight="1" x14ac:dyDescent="0.2">
      <c r="A280" s="198" t="s">
        <v>135</v>
      </c>
      <c r="B280" s="198"/>
      <c r="C280" s="198"/>
      <c r="D280" s="198"/>
      <c r="E280" s="198"/>
      <c r="F280" s="198"/>
      <c r="G280" s="198"/>
    </row>
    <row r="282" spans="1:8" ht="13.5" x14ac:dyDescent="0.2">
      <c r="A282" s="13" t="s">
        <v>127</v>
      </c>
    </row>
    <row r="304" spans="1:7" x14ac:dyDescent="0.2">
      <c r="A304" s="193" t="s">
        <v>122</v>
      </c>
      <c r="B304" s="193"/>
      <c r="C304" s="193"/>
      <c r="D304" s="193"/>
      <c r="E304" s="193"/>
      <c r="F304" s="193"/>
      <c r="G304" s="193"/>
    </row>
    <row r="305" spans="1:1" x14ac:dyDescent="0.2">
      <c r="A305" s="2"/>
    </row>
    <row r="306" spans="1:1" x14ac:dyDescent="0.2">
      <c r="A306" s="24" t="s">
        <v>121</v>
      </c>
    </row>
    <row r="308" spans="1:1" x14ac:dyDescent="0.2">
      <c r="A308" s="47" t="s">
        <v>115</v>
      </c>
    </row>
    <row r="309" spans="1:1" x14ac:dyDescent="0.2">
      <c r="A309" s="47"/>
    </row>
    <row r="310" spans="1:1" x14ac:dyDescent="0.2">
      <c r="A310" s="48" t="s">
        <v>9</v>
      </c>
    </row>
  </sheetData>
  <mergeCells count="74">
    <mergeCell ref="B12:G12"/>
    <mergeCell ref="A2:G2"/>
    <mergeCell ref="A3:G3"/>
    <mergeCell ref="A6:G6"/>
    <mergeCell ref="A8:G8"/>
    <mergeCell ref="A10:G10"/>
    <mergeCell ref="A40:G40"/>
    <mergeCell ref="B13:G13"/>
    <mergeCell ref="B14:G14"/>
    <mergeCell ref="B15:G15"/>
    <mergeCell ref="B16:G16"/>
    <mergeCell ref="B17:G17"/>
    <mergeCell ref="A19:H19"/>
    <mergeCell ref="A33:G33"/>
    <mergeCell ref="A34:G34"/>
    <mergeCell ref="A35:G35"/>
    <mergeCell ref="A36:G36"/>
    <mergeCell ref="A38:G38"/>
    <mergeCell ref="A87:G87"/>
    <mergeCell ref="A41:G41"/>
    <mergeCell ref="A42:G42"/>
    <mergeCell ref="A43:G43"/>
    <mergeCell ref="A44:G44"/>
    <mergeCell ref="A45:G45"/>
    <mergeCell ref="A46:G46"/>
    <mergeCell ref="A47:G47"/>
    <mergeCell ref="A48:G48"/>
    <mergeCell ref="A49:G49"/>
    <mergeCell ref="A52:G52"/>
    <mergeCell ref="A78:G78"/>
    <mergeCell ref="A154:G154"/>
    <mergeCell ref="A178:G178"/>
    <mergeCell ref="A88:G88"/>
    <mergeCell ref="A90:G90"/>
    <mergeCell ref="A94:G94"/>
    <mergeCell ref="A96:A97"/>
    <mergeCell ref="B96:C96"/>
    <mergeCell ref="D96:E96"/>
    <mergeCell ref="F96:G96"/>
    <mergeCell ref="A138:A139"/>
    <mergeCell ref="B138:C138"/>
    <mergeCell ref="D138:E138"/>
    <mergeCell ref="F138:G138"/>
    <mergeCell ref="B140:C140"/>
    <mergeCell ref="D140:E140"/>
    <mergeCell ref="F140:G140"/>
    <mergeCell ref="B98:C98"/>
    <mergeCell ref="D98:E98"/>
    <mergeCell ref="F98:G98"/>
    <mergeCell ref="A121:G121"/>
    <mergeCell ref="A136:G136"/>
    <mergeCell ref="B224:C224"/>
    <mergeCell ref="D224:E224"/>
    <mergeCell ref="F224:G224"/>
    <mergeCell ref="A247:G247"/>
    <mergeCell ref="A204:G204"/>
    <mergeCell ref="A213:G213"/>
    <mergeCell ref="A214:G214"/>
    <mergeCell ref="A216:G216"/>
    <mergeCell ref="A220:G220"/>
    <mergeCell ref="A222:A223"/>
    <mergeCell ref="B222:C222"/>
    <mergeCell ref="D222:E222"/>
    <mergeCell ref="F222:G222"/>
    <mergeCell ref="A304:G304"/>
    <mergeCell ref="A262:G262"/>
    <mergeCell ref="B266:C266"/>
    <mergeCell ref="D266:E266"/>
    <mergeCell ref="F266:G266"/>
    <mergeCell ref="A280:G280"/>
    <mergeCell ref="A264:A265"/>
    <mergeCell ref="B264:C264"/>
    <mergeCell ref="D264:E264"/>
    <mergeCell ref="F264:G264"/>
  </mergeCells>
  <dataValidations count="1">
    <dataValidation type="whole" allowBlank="1" showInputMessage="1" showErrorMessage="1" errorTitle="Cell Must Include A Whole Number" error="Please round to the nearest whole number." sqref="B225:G245 B23:G24 B26:G27 B29:G31 B56:H61 B64:H69 B72:H77 B80:H85 B99:G119 B141:G152 B182:H187 B190:H195 B198:H203 B206:H211 B267:G278" xr:uid="{00000000-0002-0000-0100-000000000000}">
      <formula1>-999999999999</formula1>
      <formula2>999999999999</formula2>
    </dataValidation>
  </dataValidations>
  <hyperlinks>
    <hyperlink ref="A6" r:id="rId1" display="uid.healthresearch@utah.gov" xr:uid="{00000000-0004-0000-0100-000000000000}"/>
  </hyperlinks>
  <printOptions horizontalCentered="1"/>
  <pageMargins left="0.25" right="0.25" top="0.25" bottom="0.25" header="0.3" footer="0.3"/>
  <pageSetup fitToHeight="0" orientation="landscape" r:id="rId2"/>
  <headerFooter>
    <oddFooter>Page &amp;P of &amp;N</oddFooter>
  </headerFooter>
  <rowBreaks count="2" manualBreakCount="2">
    <brk id="51" max="16383" man="1"/>
    <brk id="177" max="16383" man="1"/>
  </rowBreaks>
  <drawing r:id="rId3"/>
  <extLst>
    <ext xmlns:x14="http://schemas.microsoft.com/office/spreadsheetml/2009/9/main" uri="{78C0D931-6437-407d-A8EE-F0AAD7539E65}">
      <x14:conditionalFormattings>
        <x14:conditionalFormatting xmlns:xm="http://schemas.microsoft.com/office/excel/2006/main">
          <x14:cfRule type="cellIs" priority="323" operator="notEqual" id="{743C99B8-0693-46B3-8CDA-0C1AEEE50FFC}">
            <xm:f>'SL Survey Form'!$B$26</xm:f>
            <x14:dxf>
              <fill>
                <patternFill>
                  <bgColor rgb="FFFF0000"/>
                </patternFill>
              </fill>
            </x14:dxf>
          </x14:cfRule>
          <x14:cfRule type="cellIs" priority="324" operator="equal" id="{65E085DF-0ACA-4A76-A046-2CEE53A94BC6}">
            <xm:f>'SL Survey Form'!$B$26</xm:f>
            <x14:dxf>
              <font>
                <color rgb="FF006100"/>
              </font>
              <fill>
                <patternFill>
                  <bgColor rgb="FFC6EFCE"/>
                </patternFill>
              </fill>
            </x14:dxf>
          </x14:cfRule>
          <xm:sqref>B31</xm:sqref>
        </x14:conditionalFormatting>
        <x14:conditionalFormatting xmlns:xm="http://schemas.microsoft.com/office/excel/2006/main">
          <x14:cfRule type="cellIs" priority="302" operator="equal" id="{62010FC1-15B0-4966-8BCB-648DD8A7510F}">
            <xm:f>'SL Survey Form'!$B$59</xm:f>
            <x14:dxf>
              <font>
                <color rgb="FF006100"/>
              </font>
              <fill>
                <patternFill>
                  <bgColor rgb="FFC6EFCE"/>
                </patternFill>
              </fill>
            </x14:dxf>
          </x14:cfRule>
          <x14:cfRule type="cellIs" priority="301" operator="notEqual" id="{938A64EF-F4EA-4101-A1DB-15F78EE03F9D}">
            <xm:f>'SL Survey Form'!$B$59</xm:f>
            <x14:dxf>
              <fill>
                <patternFill>
                  <bgColor rgb="FFFF0000"/>
                </patternFill>
              </fill>
            </x14:dxf>
          </x14:cfRule>
          <xm:sqref>B61</xm:sqref>
        </x14:conditionalFormatting>
        <x14:conditionalFormatting xmlns:xm="http://schemas.microsoft.com/office/excel/2006/main">
          <x14:cfRule type="cellIs" priority="299" operator="notEqual" id="{2DF736AA-0FB5-48C9-B224-614B12F59E13}">
            <xm:f>'SL Survey Form'!$B$68</xm:f>
            <x14:dxf>
              <fill>
                <patternFill>
                  <bgColor rgb="FFFF0000"/>
                </patternFill>
              </fill>
            </x14:dxf>
          </x14:cfRule>
          <x14:cfRule type="cellIs" priority="300" operator="equal" id="{E0DF98A4-6381-4A14-812C-6989FEE781F6}">
            <xm:f>'SL Survey Form'!$B$68</xm:f>
            <x14:dxf>
              <font>
                <color rgb="FF006100"/>
              </font>
              <fill>
                <patternFill>
                  <bgColor rgb="FFC6EFCE"/>
                </patternFill>
              </fill>
            </x14:dxf>
          </x14:cfRule>
          <xm:sqref>B69</xm:sqref>
        </x14:conditionalFormatting>
        <x14:conditionalFormatting xmlns:xm="http://schemas.microsoft.com/office/excel/2006/main">
          <x14:cfRule type="cellIs" priority="298" operator="equal" id="{6EC12F84-0C2C-40E8-82DC-DD9268D9DDC1}">
            <xm:f>'SL Survey Form'!$B$77</xm:f>
            <x14:dxf>
              <font>
                <color rgb="FF006100"/>
              </font>
              <fill>
                <patternFill>
                  <bgColor rgb="FFC6EFCE"/>
                </patternFill>
              </fill>
            </x14:dxf>
          </x14:cfRule>
          <x14:cfRule type="cellIs" priority="297" operator="notEqual" id="{E2D97A39-3221-4252-9EC4-8827FC3142AC}">
            <xm:f>'SL Survey Form'!$B$77</xm:f>
            <x14:dxf>
              <fill>
                <patternFill>
                  <bgColor rgb="FFFF0000"/>
                </patternFill>
              </fill>
            </x14:dxf>
          </x14:cfRule>
          <xm:sqref>B77</xm:sqref>
        </x14:conditionalFormatting>
        <x14:conditionalFormatting xmlns:xm="http://schemas.microsoft.com/office/excel/2006/main">
          <x14:cfRule type="cellIs" priority="293" operator="notEqual" id="{190EDCCC-2BED-4469-BFE4-1D3AEFA529CF}">
            <xm:f>'SL Survey Form'!$B$80</xm:f>
            <x14:dxf>
              <fill>
                <patternFill>
                  <bgColor rgb="FFFF0000"/>
                </patternFill>
              </fill>
            </x14:dxf>
          </x14:cfRule>
          <x14:cfRule type="cellIs" priority="294" operator="equal" id="{FA57CAB0-5641-45AE-9358-4789964CC1FD}">
            <xm:f>'SL Survey Form'!$B$80</xm:f>
            <x14:dxf>
              <font>
                <color rgb="FF006100"/>
              </font>
              <fill>
                <patternFill>
                  <bgColor rgb="FFC6EFCE"/>
                </patternFill>
              </fill>
            </x14:dxf>
          </x14:cfRule>
          <xm:sqref>B80</xm:sqref>
        </x14:conditionalFormatting>
        <x14:conditionalFormatting xmlns:xm="http://schemas.microsoft.com/office/excel/2006/main">
          <x14:cfRule type="cellIs" priority="291" operator="notEqual" id="{BC4FE62E-DF89-4BDE-B357-A6603B8BB40B}">
            <xm:f>'SL Survey Form'!$B$82</xm:f>
            <x14:dxf>
              <fill>
                <patternFill>
                  <bgColor rgb="FFFF0000"/>
                </patternFill>
              </fill>
            </x14:dxf>
          </x14:cfRule>
          <x14:cfRule type="cellIs" priority="292" operator="equal" id="{2CCB36E4-8567-4D7D-8E33-2B7B745EF625}">
            <xm:f>'SL Survey Form'!$B$82</xm:f>
            <x14:dxf>
              <font>
                <color rgb="FF006100"/>
              </font>
              <fill>
                <patternFill>
                  <bgColor rgb="FFC6EFCE"/>
                </patternFill>
              </fill>
            </x14:dxf>
          </x14:cfRule>
          <xm:sqref>B81</xm:sqref>
        </x14:conditionalFormatting>
        <x14:conditionalFormatting xmlns:xm="http://schemas.microsoft.com/office/excel/2006/main">
          <x14:cfRule type="cellIs" priority="289" operator="notEqual" id="{A8F10BD0-F8FA-46E8-801F-4FC6B13F8764}">
            <xm:f>'SL Survey Form'!$B$83</xm:f>
            <x14:dxf>
              <fill>
                <patternFill>
                  <bgColor rgb="FFFF0000"/>
                </patternFill>
              </fill>
            </x14:dxf>
          </x14:cfRule>
          <x14:cfRule type="cellIs" priority="290" operator="equal" id="{A6603700-62AF-46D1-9913-284B89865CC2}">
            <xm:f>'SL Survey Form'!$B$83</xm:f>
            <x14:dxf>
              <font>
                <color rgb="FF006100"/>
              </font>
              <fill>
                <patternFill>
                  <bgColor rgb="FFC6EFCE"/>
                </patternFill>
              </fill>
            </x14:dxf>
          </x14:cfRule>
          <xm:sqref>B82</xm:sqref>
        </x14:conditionalFormatting>
        <x14:conditionalFormatting xmlns:xm="http://schemas.microsoft.com/office/excel/2006/main">
          <x14:cfRule type="cellIs" priority="287" operator="notEqual" id="{FDFF264D-2CD9-4E79-A658-0C63FCDA8EBD}">
            <xm:f>'SL Survey Form'!$B$84</xm:f>
            <x14:dxf>
              <fill>
                <patternFill>
                  <bgColor rgb="FFFF0000"/>
                </patternFill>
              </fill>
            </x14:dxf>
          </x14:cfRule>
          <x14:cfRule type="cellIs" priority="288" operator="equal" id="{421D2534-D401-4A4B-88A8-99B92AD9153D}">
            <xm:f>'SL Survey Form'!$B$84</xm:f>
            <x14:dxf>
              <font>
                <color rgb="FF006100"/>
              </font>
              <fill>
                <patternFill>
                  <bgColor rgb="FFC6EFCE"/>
                </patternFill>
              </fill>
            </x14:dxf>
          </x14:cfRule>
          <xm:sqref>B83</xm:sqref>
        </x14:conditionalFormatting>
        <x14:conditionalFormatting xmlns:xm="http://schemas.microsoft.com/office/excel/2006/main">
          <x14:cfRule type="cellIs" priority="285" operator="notEqual" id="{8D2368AC-232D-4B40-A273-83BD62605A86}">
            <xm:f>'SL Survey Form'!$B$85</xm:f>
            <x14:dxf>
              <fill>
                <patternFill>
                  <bgColor rgb="FFFF0000"/>
                </patternFill>
              </fill>
            </x14:dxf>
          </x14:cfRule>
          <x14:cfRule type="cellIs" priority="286" operator="equal" id="{25AC4560-1275-4F7F-A72D-B55CB65C0526}">
            <xm:f>'SL Survey Form'!$B$85</xm:f>
            <x14:dxf>
              <font>
                <color rgb="FF006100"/>
              </font>
              <fill>
                <patternFill>
                  <bgColor rgb="FFC6EFCE"/>
                </patternFill>
              </fill>
            </x14:dxf>
          </x14:cfRule>
          <xm:sqref>B84</xm:sqref>
        </x14:conditionalFormatting>
        <x14:conditionalFormatting xmlns:xm="http://schemas.microsoft.com/office/excel/2006/main">
          <x14:cfRule type="cellIs" priority="296" operator="equal" id="{1AC1B000-8E56-47D3-AF50-3B42A40A861E}">
            <xm:f>'SL Survey Form'!$B$86</xm:f>
            <x14:dxf>
              <font>
                <color rgb="FF006100"/>
              </font>
              <fill>
                <patternFill>
                  <bgColor rgb="FFC6EFCE"/>
                </patternFill>
              </fill>
            </x14:dxf>
          </x14:cfRule>
          <x14:cfRule type="cellIs" priority="295" operator="notEqual" id="{D5B3E79E-17AC-40C8-B066-5C98808BE890}">
            <xm:f>'SL Survey Form'!$B$86</xm:f>
            <x14:dxf>
              <fill>
                <patternFill>
                  <bgColor rgb="FFFF0000"/>
                </patternFill>
              </fill>
            </x14:dxf>
          </x14:cfRule>
          <xm:sqref>B85</xm:sqref>
        </x14:conditionalFormatting>
        <x14:conditionalFormatting xmlns:xm="http://schemas.microsoft.com/office/excel/2006/main">
          <x14:cfRule type="cellIs" priority="173" operator="notEqual" id="{E40EC472-AD9E-4603-AEB1-6031D1DACEB0}">
            <xm:f>'SL Survey Form'!$B$118</xm:f>
            <x14:dxf>
              <fill>
                <patternFill>
                  <bgColor rgb="FFFF0000"/>
                </patternFill>
              </fill>
            </x14:dxf>
          </x14:cfRule>
          <x14:cfRule type="cellIs" priority="174" operator="equal" id="{D85AE83E-FD56-407E-B4AC-58C6B05EA0D9}">
            <xm:f>'SL Survey Form'!$B$118</xm:f>
            <x14:dxf>
              <font>
                <color rgb="FF006100"/>
              </font>
              <fill>
                <patternFill>
                  <bgColor rgb="FFC6EFCE"/>
                </patternFill>
              </fill>
            </x14:dxf>
          </x14:cfRule>
          <xm:sqref>B119</xm:sqref>
        </x14:conditionalFormatting>
        <x14:conditionalFormatting xmlns:xm="http://schemas.microsoft.com/office/excel/2006/main">
          <x14:cfRule type="cellIs" priority="161" operator="notEqual" id="{2AEB55BD-5CF4-4A9F-8958-96D87228432F}">
            <xm:f>'SL Survey Form'!$B$141</xm:f>
            <x14:dxf>
              <fill>
                <patternFill>
                  <bgColor rgb="FFFF0000"/>
                </patternFill>
              </fill>
            </x14:dxf>
          </x14:cfRule>
          <x14:cfRule type="cellIs" priority="162" operator="equal" id="{B06D9B7D-60F8-4CC3-9707-AC375666CD4D}">
            <xm:f>'SL Survey Form'!$B$141</xm:f>
            <x14:dxf>
              <font>
                <color rgb="FF006100"/>
              </font>
              <fill>
                <patternFill>
                  <bgColor rgb="FFC6EFCE"/>
                </patternFill>
              </fill>
            </x14:dxf>
          </x14:cfRule>
          <xm:sqref>B152</xm:sqref>
        </x14:conditionalFormatting>
        <x14:conditionalFormatting xmlns:xm="http://schemas.microsoft.com/office/excel/2006/main">
          <x14:cfRule type="cellIs" priority="525" operator="notEqual" id="{0EE73271-FB96-4D7B-BFC8-0F4EFEE48BB5}">
            <xm:f>'SL Survey Form'!#REF!</xm:f>
            <x14:dxf>
              <fill>
                <patternFill>
                  <bgColor rgb="FFFF0000"/>
                </patternFill>
              </fill>
            </x14:dxf>
          </x14:cfRule>
          <x14:cfRule type="cellIs" priority="526" operator="equal" id="{BEF2FC20-2BF1-43E8-83A3-148FBE8DC8F1}">
            <xm:f>'SL Survey Form'!#REF!</xm:f>
            <x14:dxf>
              <font>
                <color rgb="FF006100"/>
              </font>
              <fill>
                <patternFill>
                  <bgColor rgb="FFC6EFCE"/>
                </patternFill>
              </fill>
            </x14:dxf>
          </x14:cfRule>
          <xm:sqref>B29:G30</xm:sqref>
        </x14:conditionalFormatting>
        <x14:conditionalFormatting xmlns:xm="http://schemas.microsoft.com/office/excel/2006/main">
          <x14:cfRule type="cellIs" priority="502" operator="equal" id="{B849F6ED-EBCA-45F7-A36A-5F088BB99B2E}">
            <xm:f>'SL Survey Form'!#REF!</xm:f>
            <x14:dxf>
              <font>
                <color rgb="FF006100"/>
              </font>
              <fill>
                <patternFill>
                  <bgColor rgb="FFC6EFCE"/>
                </patternFill>
              </fill>
            </x14:dxf>
          </x14:cfRule>
          <x14:cfRule type="cellIs" priority="501" operator="notEqual" id="{906E9023-09C8-45D8-A29B-1D07F772F08D}">
            <xm:f>'SL Survey Form'!#REF!</xm:f>
            <x14:dxf>
              <fill>
                <patternFill>
                  <bgColor rgb="FFFF0000"/>
                </patternFill>
              </fill>
            </x14:dxf>
          </x14:cfRule>
          <xm:sqref>B245:G245</xm:sqref>
        </x14:conditionalFormatting>
        <x14:conditionalFormatting xmlns:xm="http://schemas.microsoft.com/office/excel/2006/main">
          <x14:cfRule type="cellIs" priority="513" operator="notEqual" id="{BAD0DB0B-52E1-4470-953A-DB27B44DB851}">
            <xm:f>'SL Survey Form'!#REF!</xm:f>
            <x14:dxf>
              <fill>
                <patternFill>
                  <bgColor rgb="FFFF0000"/>
                </patternFill>
              </fill>
            </x14:dxf>
          </x14:cfRule>
          <x14:cfRule type="cellIs" priority="514" operator="equal" id="{18BD8068-A77C-43FB-85CF-B4F4626B5465}">
            <xm:f>'SL Survey Form'!#REF!</xm:f>
            <x14:dxf>
              <font>
                <color rgb="FF006100"/>
              </font>
              <fill>
                <patternFill>
                  <bgColor rgb="FFC6EFCE"/>
                </patternFill>
              </fill>
            </x14:dxf>
          </x14:cfRule>
          <xm:sqref>B278:G278</xm:sqref>
        </x14:conditionalFormatting>
        <x14:conditionalFormatting xmlns:xm="http://schemas.microsoft.com/office/excel/2006/main">
          <x14:cfRule type="cellIs" priority="358" operator="equal" id="{C06EA3A2-5E83-4800-8820-E59407DC9FAA}">
            <xm:f>'SL Survey Form'!#REF!</xm:f>
            <x14:dxf>
              <font>
                <color rgb="FF006100"/>
              </font>
              <fill>
                <patternFill>
                  <bgColor rgb="FFC6EFCE"/>
                </patternFill>
              </fill>
            </x14:dxf>
          </x14:cfRule>
          <x14:cfRule type="cellIs" priority="357" operator="notEqual" id="{E74B9CAB-B3F5-4F67-BA9E-80594D5A9BB8}">
            <xm:f>'SL Survey Form'!#REF!</xm:f>
            <x14:dxf>
              <fill>
                <patternFill>
                  <bgColor rgb="FFFF0000"/>
                </patternFill>
              </fill>
            </x14:dxf>
          </x14:cfRule>
          <xm:sqref>B187:H187</xm:sqref>
        </x14:conditionalFormatting>
        <x14:conditionalFormatting xmlns:xm="http://schemas.microsoft.com/office/excel/2006/main">
          <x14:cfRule type="cellIs" priority="360" operator="equal" id="{86075D45-2DCD-49E8-B809-2CE7FB7BD56B}">
            <xm:f>'SL Survey Form'!#REF!</xm:f>
            <x14:dxf>
              <font>
                <color rgb="FF006100"/>
              </font>
              <fill>
                <patternFill>
                  <bgColor rgb="FFC6EFCE"/>
                </patternFill>
              </fill>
            </x14:dxf>
          </x14:cfRule>
          <x14:cfRule type="cellIs" priority="359" operator="notEqual" id="{17D61672-3715-4DFC-B848-3720C6E70E8B}">
            <xm:f>'SL Survey Form'!#REF!</xm:f>
            <x14:dxf>
              <fill>
                <patternFill>
                  <bgColor rgb="FFFF0000"/>
                </patternFill>
              </fill>
            </x14:dxf>
          </x14:cfRule>
          <xm:sqref>B195:H195</xm:sqref>
        </x14:conditionalFormatting>
        <x14:conditionalFormatting xmlns:xm="http://schemas.microsoft.com/office/excel/2006/main">
          <x14:cfRule type="cellIs" priority="362" operator="equal" id="{1FE95ED3-2C40-4477-A10E-D805242EFFB3}">
            <xm:f>'SL Survey Form'!#REF!</xm:f>
            <x14:dxf>
              <font>
                <color rgb="FF006100"/>
              </font>
              <fill>
                <patternFill>
                  <bgColor rgb="FFC6EFCE"/>
                </patternFill>
              </fill>
            </x14:dxf>
          </x14:cfRule>
          <x14:cfRule type="cellIs" priority="361" operator="notEqual" id="{90A09DF7-EE3A-4D7C-91C3-8F5FFD2264CB}">
            <xm:f>'SL Survey Form'!#REF!</xm:f>
            <x14:dxf>
              <fill>
                <patternFill>
                  <bgColor rgb="FFFF0000"/>
                </patternFill>
              </fill>
            </x14:dxf>
          </x14:cfRule>
          <xm:sqref>B203:H203</xm:sqref>
        </x14:conditionalFormatting>
        <x14:conditionalFormatting xmlns:xm="http://schemas.microsoft.com/office/excel/2006/main">
          <x14:cfRule type="cellIs" priority="363" operator="notEqual" id="{462EF081-A2B4-4777-8C9D-42F206B47E5D}">
            <xm:f>'SL Survey Form'!#REF!</xm:f>
            <x14:dxf>
              <fill>
                <patternFill>
                  <bgColor rgb="FFFF0000"/>
                </patternFill>
              </fill>
            </x14:dxf>
          </x14:cfRule>
          <x14:cfRule type="cellIs" priority="364" operator="equal" id="{2F847EAC-70B6-4A69-A6BF-5938B65D19D9}">
            <xm:f>'SL Survey Form'!#REF!</xm:f>
            <x14:dxf>
              <font>
                <color rgb="FF006100"/>
              </font>
              <fill>
                <patternFill>
                  <bgColor rgb="FFC6EFCE"/>
                </patternFill>
              </fill>
            </x14:dxf>
          </x14:cfRule>
          <xm:sqref>B206:H211</xm:sqref>
        </x14:conditionalFormatting>
        <x14:conditionalFormatting xmlns:xm="http://schemas.microsoft.com/office/excel/2006/main">
          <x14:cfRule type="cellIs" priority="320" operator="equal" id="{5687B0AB-B721-491F-9E58-3CBB157235F3}">
            <xm:f>'SL Survey Form'!$C$26</xm:f>
            <x14:dxf>
              <font>
                <color rgb="FF006100"/>
              </font>
              <fill>
                <patternFill>
                  <bgColor rgb="FFC6EFCE"/>
                </patternFill>
              </fill>
            </x14:dxf>
          </x14:cfRule>
          <x14:cfRule type="cellIs" priority="319" operator="notEqual" id="{68B01806-1ACA-47CF-9910-C5E323D93BC6}">
            <xm:f>'SL Survey Form'!$C$26</xm:f>
            <x14:dxf>
              <fill>
                <patternFill>
                  <bgColor rgb="FFFF0000"/>
                </patternFill>
              </fill>
            </x14:dxf>
          </x14:cfRule>
          <xm:sqref>C31</xm:sqref>
        </x14:conditionalFormatting>
        <x14:conditionalFormatting xmlns:xm="http://schemas.microsoft.com/office/excel/2006/main">
          <x14:cfRule type="cellIs" priority="284" operator="equal" id="{8249CF39-9434-487B-BE19-E0F40CFAB59F}">
            <xm:f>'SL Survey Form'!$C$59</xm:f>
            <x14:dxf>
              <font>
                <color rgb="FF006100"/>
              </font>
              <fill>
                <patternFill>
                  <bgColor rgb="FFC6EFCE"/>
                </patternFill>
              </fill>
            </x14:dxf>
          </x14:cfRule>
          <x14:cfRule type="cellIs" priority="283" operator="notEqual" id="{27E4CE18-B0D2-4E15-B578-798A18768145}">
            <xm:f>'SL Survey Form'!$C$59</xm:f>
            <x14:dxf>
              <fill>
                <patternFill>
                  <bgColor rgb="FFFF0000"/>
                </patternFill>
              </fill>
            </x14:dxf>
          </x14:cfRule>
          <xm:sqref>C61</xm:sqref>
        </x14:conditionalFormatting>
        <x14:conditionalFormatting xmlns:xm="http://schemas.microsoft.com/office/excel/2006/main">
          <x14:cfRule type="cellIs" priority="272" operator="equal" id="{DD646A45-71F3-4551-8B2E-5BADC0C5883D}">
            <xm:f>'SL Survey Form'!$C$68</xm:f>
            <x14:dxf>
              <font>
                <color rgb="FF006100"/>
              </font>
              <fill>
                <patternFill>
                  <bgColor rgb="FFC6EFCE"/>
                </patternFill>
              </fill>
            </x14:dxf>
          </x14:cfRule>
          <x14:cfRule type="cellIs" priority="271" operator="notEqual" id="{A873E099-40E1-4EA7-B94B-0A657B6655D9}">
            <xm:f>'SL Survey Form'!$C$68</xm:f>
            <x14:dxf>
              <fill>
                <patternFill>
                  <bgColor rgb="FFFF0000"/>
                </patternFill>
              </fill>
            </x14:dxf>
          </x14:cfRule>
          <xm:sqref>C69</xm:sqref>
        </x14:conditionalFormatting>
        <x14:conditionalFormatting xmlns:xm="http://schemas.microsoft.com/office/excel/2006/main">
          <x14:cfRule type="cellIs" priority="269" operator="notEqual" id="{FE338BBC-FA47-440C-AF2D-F22AA6EDFAB7}">
            <xm:f>'SL Survey Form'!$C$77</xm:f>
            <x14:dxf>
              <fill>
                <patternFill>
                  <bgColor rgb="FFFF0000"/>
                </patternFill>
              </fill>
            </x14:dxf>
          </x14:cfRule>
          <x14:cfRule type="cellIs" priority="270" operator="equal" id="{45F1ABBA-0E66-492F-814A-2DEF74A0F655}">
            <xm:f>'SL Survey Form'!$C$77</xm:f>
            <x14:dxf>
              <font>
                <color rgb="FF006100"/>
              </font>
              <fill>
                <patternFill>
                  <bgColor rgb="FFC6EFCE"/>
                </patternFill>
              </fill>
            </x14:dxf>
          </x14:cfRule>
          <xm:sqref>C77</xm:sqref>
        </x14:conditionalFormatting>
        <x14:conditionalFormatting xmlns:xm="http://schemas.microsoft.com/office/excel/2006/main">
          <x14:cfRule type="cellIs" priority="266" operator="equal" id="{118C3446-7EF3-4653-A8B5-643A151149E8}">
            <xm:f>'SL Survey Form'!$C$80</xm:f>
            <x14:dxf>
              <font>
                <color rgb="FF006100"/>
              </font>
              <fill>
                <patternFill>
                  <bgColor rgb="FFC6EFCE"/>
                </patternFill>
              </fill>
            </x14:dxf>
          </x14:cfRule>
          <x14:cfRule type="cellIs" priority="265" operator="notEqual" id="{33FACDA9-FCF1-4438-832F-CBB7DC29DA2C}">
            <xm:f>'SL Survey Form'!$C$80</xm:f>
            <x14:dxf>
              <fill>
                <patternFill>
                  <bgColor rgb="FFFF0000"/>
                </patternFill>
              </fill>
            </x14:dxf>
          </x14:cfRule>
          <xm:sqref>C80</xm:sqref>
        </x14:conditionalFormatting>
        <x14:conditionalFormatting xmlns:xm="http://schemas.microsoft.com/office/excel/2006/main">
          <x14:cfRule type="cellIs" priority="264" operator="equal" id="{34501F4F-C20D-4C1E-9E5E-6953E51C1BA2}">
            <xm:f>'SL Survey Form'!$C$82</xm:f>
            <x14:dxf>
              <font>
                <color rgb="FF006100"/>
              </font>
              <fill>
                <patternFill>
                  <bgColor rgb="FFC6EFCE"/>
                </patternFill>
              </fill>
            </x14:dxf>
          </x14:cfRule>
          <x14:cfRule type="cellIs" priority="263" operator="notEqual" id="{14F9E6EA-6D99-4058-8F42-B49B7CAB98C7}">
            <xm:f>'SL Survey Form'!$C$82</xm:f>
            <x14:dxf>
              <fill>
                <patternFill>
                  <bgColor rgb="FFFF0000"/>
                </patternFill>
              </fill>
            </x14:dxf>
          </x14:cfRule>
          <xm:sqref>C81</xm:sqref>
        </x14:conditionalFormatting>
        <x14:conditionalFormatting xmlns:xm="http://schemas.microsoft.com/office/excel/2006/main">
          <x14:cfRule type="cellIs" priority="262" operator="equal" id="{B12ED135-2964-4CD5-AD2B-5A7571678E4E}">
            <xm:f>'SL Survey Form'!$C$83</xm:f>
            <x14:dxf>
              <font>
                <color rgb="FF006100"/>
              </font>
              <fill>
                <patternFill>
                  <bgColor rgb="FFC6EFCE"/>
                </patternFill>
              </fill>
            </x14:dxf>
          </x14:cfRule>
          <x14:cfRule type="cellIs" priority="261" operator="notEqual" id="{FC1624FE-901B-49D4-971F-FC354584512F}">
            <xm:f>'SL Survey Form'!$C$83</xm:f>
            <x14:dxf>
              <fill>
                <patternFill>
                  <bgColor rgb="FFFF0000"/>
                </patternFill>
              </fill>
            </x14:dxf>
          </x14:cfRule>
          <xm:sqref>C82</xm:sqref>
        </x14:conditionalFormatting>
        <x14:conditionalFormatting xmlns:xm="http://schemas.microsoft.com/office/excel/2006/main">
          <x14:cfRule type="cellIs" priority="259" operator="notEqual" id="{ED6FE7FE-9560-4A25-8776-B6B1A81428CC}">
            <xm:f>'SL Survey Form'!$C$84</xm:f>
            <x14:dxf>
              <fill>
                <patternFill>
                  <bgColor rgb="FFFF0000"/>
                </patternFill>
              </fill>
            </x14:dxf>
          </x14:cfRule>
          <x14:cfRule type="cellIs" priority="260" operator="equal" id="{4E7E77F4-649B-4CBA-A8C0-A42D1202FDEC}">
            <xm:f>'SL Survey Form'!$C$84</xm:f>
            <x14:dxf>
              <font>
                <color rgb="FF006100"/>
              </font>
              <fill>
                <patternFill>
                  <bgColor rgb="FFC6EFCE"/>
                </patternFill>
              </fill>
            </x14:dxf>
          </x14:cfRule>
          <xm:sqref>C83</xm:sqref>
        </x14:conditionalFormatting>
        <x14:conditionalFormatting xmlns:xm="http://schemas.microsoft.com/office/excel/2006/main">
          <x14:cfRule type="cellIs" priority="257" operator="notEqual" id="{4B3DE77B-F53F-4843-B5D5-969A9627DCD7}">
            <xm:f>'SL Survey Form'!$C$85</xm:f>
            <x14:dxf>
              <fill>
                <patternFill>
                  <bgColor rgb="FFFF0000"/>
                </patternFill>
              </fill>
            </x14:dxf>
          </x14:cfRule>
          <x14:cfRule type="cellIs" priority="258" operator="equal" id="{CF6CEA5A-BB24-4BA7-9283-CD391956E897}">
            <xm:f>'SL Survey Form'!$C$85</xm:f>
            <x14:dxf>
              <font>
                <color rgb="FF006100"/>
              </font>
              <fill>
                <patternFill>
                  <bgColor rgb="FFC6EFCE"/>
                </patternFill>
              </fill>
            </x14:dxf>
          </x14:cfRule>
          <xm:sqref>C84</xm:sqref>
        </x14:conditionalFormatting>
        <x14:conditionalFormatting xmlns:xm="http://schemas.microsoft.com/office/excel/2006/main">
          <x14:cfRule type="cellIs" priority="268" operator="equal" id="{0C10BD64-E8B1-40C7-8A6D-E6170E866082}">
            <xm:f>'SL Survey Form'!$C$86</xm:f>
            <x14:dxf>
              <font>
                <color rgb="FF006100"/>
              </font>
              <fill>
                <patternFill>
                  <bgColor rgb="FFC6EFCE"/>
                </patternFill>
              </fill>
            </x14:dxf>
          </x14:cfRule>
          <x14:cfRule type="cellIs" priority="267" operator="notEqual" id="{BE7A697B-07E9-48B6-A624-42E45BFC7248}">
            <xm:f>'SL Survey Form'!$C$86</xm:f>
            <x14:dxf>
              <fill>
                <patternFill>
                  <bgColor rgb="FFFF0000"/>
                </patternFill>
              </fill>
            </x14:dxf>
          </x14:cfRule>
          <xm:sqref>C85</xm:sqref>
        </x14:conditionalFormatting>
        <x14:conditionalFormatting xmlns:xm="http://schemas.microsoft.com/office/excel/2006/main">
          <x14:cfRule type="cellIs" priority="172" operator="equal" id="{2DAE4FF5-AC89-4150-958E-7DC914E42902}">
            <xm:f>'SL Survey Form'!$C$118</xm:f>
            <x14:dxf>
              <font>
                <color rgb="FF006100"/>
              </font>
              <fill>
                <patternFill>
                  <bgColor rgb="FFC6EFCE"/>
                </patternFill>
              </fill>
            </x14:dxf>
          </x14:cfRule>
          <x14:cfRule type="cellIs" priority="171" operator="notEqual" id="{D6EB76F0-0FDD-4806-A03F-6434766CD3E8}">
            <xm:f>'SL Survey Form'!$C$118</xm:f>
            <x14:dxf>
              <fill>
                <patternFill>
                  <bgColor rgb="FFFF0000"/>
                </patternFill>
              </fill>
            </x14:dxf>
          </x14:cfRule>
          <xm:sqref>C119</xm:sqref>
        </x14:conditionalFormatting>
        <x14:conditionalFormatting xmlns:xm="http://schemas.microsoft.com/office/excel/2006/main">
          <x14:cfRule type="cellIs" priority="160" operator="equal" id="{E04ED488-F80B-4753-A602-E83A69284D4E}">
            <xm:f>'SL Survey Form'!$C$141</xm:f>
            <x14:dxf>
              <font>
                <color rgb="FF006100"/>
              </font>
              <fill>
                <patternFill>
                  <bgColor rgb="FFC6EFCE"/>
                </patternFill>
              </fill>
            </x14:dxf>
          </x14:cfRule>
          <x14:cfRule type="cellIs" priority="159" operator="notEqual" id="{93F07BFB-8026-4F66-AD5E-0603A85E4450}">
            <xm:f>'SL Survey Form'!$C$141</xm:f>
            <x14:dxf>
              <fill>
                <patternFill>
                  <bgColor rgb="FFFF0000"/>
                </patternFill>
              </fill>
            </x14:dxf>
          </x14:cfRule>
          <xm:sqref>C152</xm:sqref>
        </x14:conditionalFormatting>
        <x14:conditionalFormatting xmlns:xm="http://schemas.microsoft.com/office/excel/2006/main">
          <x14:cfRule type="cellIs" priority="316" operator="equal" id="{BBD0209C-434A-42A6-83EB-7A9063346332}">
            <xm:f>'SL Survey Form'!$D$26</xm:f>
            <x14:dxf>
              <font>
                <color rgb="FF006100"/>
              </font>
              <fill>
                <patternFill>
                  <bgColor rgb="FFC6EFCE"/>
                </patternFill>
              </fill>
            </x14:dxf>
          </x14:cfRule>
          <x14:cfRule type="cellIs" priority="315" operator="notEqual" id="{9A2F7A4F-218A-4A40-8188-C0B3BAB37B8F}">
            <xm:f>'SL Survey Form'!$D$26</xm:f>
            <x14:dxf>
              <fill>
                <patternFill>
                  <bgColor rgb="FFFF0000"/>
                </patternFill>
              </fill>
            </x14:dxf>
          </x14:cfRule>
          <xm:sqref>D31</xm:sqref>
        </x14:conditionalFormatting>
        <x14:conditionalFormatting xmlns:xm="http://schemas.microsoft.com/office/excel/2006/main">
          <x14:cfRule type="cellIs" priority="375" operator="notEqual" id="{A93ACDEB-BD07-495F-B001-6A2A618DE0F5}">
            <xm:f>'SL Survey Form'!#REF!</xm:f>
            <x14:dxf>
              <fill>
                <patternFill>
                  <bgColor rgb="FFFF0000"/>
                </patternFill>
              </fill>
            </x14:dxf>
          </x14:cfRule>
          <x14:cfRule type="cellIs" priority="376" operator="equal" id="{562C7D07-C939-4817-91BD-07E4C0B5E695}">
            <xm:f>'SL Survey Form'!#REF!</xm:f>
            <x14:dxf>
              <font>
                <color rgb="FF006100"/>
              </font>
              <fill>
                <patternFill>
                  <bgColor rgb="FFC6EFCE"/>
                </patternFill>
              </fill>
            </x14:dxf>
          </x14:cfRule>
          <xm:sqref>D61</xm:sqref>
        </x14:conditionalFormatting>
        <x14:conditionalFormatting xmlns:xm="http://schemas.microsoft.com/office/excel/2006/main">
          <x14:cfRule type="cellIs" priority="377" operator="notEqual" id="{6379C225-5CDF-4252-97A5-75F75E73AE6D}">
            <xm:f>'SL Survey Form'!#REF!</xm:f>
            <x14:dxf>
              <fill>
                <patternFill>
                  <bgColor rgb="FFFF0000"/>
                </patternFill>
              </fill>
            </x14:dxf>
          </x14:cfRule>
          <x14:cfRule type="cellIs" priority="378" operator="equal" id="{05584EF5-A711-4338-AF4E-DEC68D3D3B53}">
            <xm:f>'SL Survey Form'!#REF!</xm:f>
            <x14:dxf>
              <font>
                <color rgb="FF006100"/>
              </font>
              <fill>
                <patternFill>
                  <bgColor rgb="FFC6EFCE"/>
                </patternFill>
              </fill>
            </x14:dxf>
          </x14:cfRule>
          <xm:sqref>D69</xm:sqref>
        </x14:conditionalFormatting>
        <x14:conditionalFormatting xmlns:xm="http://schemas.microsoft.com/office/excel/2006/main">
          <x14:cfRule type="cellIs" priority="380" operator="equal" id="{577D7B83-7D2F-46D4-B99B-97496E05A46A}">
            <xm:f>'SL Survey Form'!#REF!</xm:f>
            <x14:dxf>
              <font>
                <color rgb="FF006100"/>
              </font>
              <fill>
                <patternFill>
                  <bgColor rgb="FFC6EFCE"/>
                </patternFill>
              </fill>
            </x14:dxf>
          </x14:cfRule>
          <x14:cfRule type="cellIs" priority="379" operator="notEqual" id="{A3EB695E-8FA4-46A0-9CAB-21F00F8BA3CD}">
            <xm:f>'SL Survey Form'!#REF!</xm:f>
            <x14:dxf>
              <fill>
                <patternFill>
                  <bgColor rgb="FFFF0000"/>
                </patternFill>
              </fill>
            </x14:dxf>
          </x14:cfRule>
          <xm:sqref>D77</xm:sqref>
        </x14:conditionalFormatting>
        <x14:conditionalFormatting xmlns:xm="http://schemas.microsoft.com/office/excel/2006/main">
          <x14:cfRule type="cellIs" priority="382" operator="equal" id="{FD337E67-F61E-40F0-BB7E-7B1268E7C14C}">
            <xm:f>'SL Survey Form'!#REF!</xm:f>
            <x14:dxf>
              <font>
                <color rgb="FF006100"/>
              </font>
              <fill>
                <patternFill>
                  <bgColor rgb="FFC6EFCE"/>
                </patternFill>
              </fill>
            </x14:dxf>
          </x14:cfRule>
          <x14:cfRule type="cellIs" priority="381" operator="notEqual" id="{7D7563AF-B53C-4AFB-9900-DB7F5CB09130}">
            <xm:f>'SL Survey Form'!#REF!</xm:f>
            <x14:dxf>
              <fill>
                <patternFill>
                  <bgColor rgb="FFFF0000"/>
                </patternFill>
              </fill>
            </x14:dxf>
          </x14:cfRule>
          <xm:sqref>D80:D85</xm:sqref>
        </x14:conditionalFormatting>
        <x14:conditionalFormatting xmlns:xm="http://schemas.microsoft.com/office/excel/2006/main">
          <x14:cfRule type="cellIs" priority="169" operator="notEqual" id="{EA353AEE-B86C-4756-837B-892FFF44DE43}">
            <xm:f>'SL Survey Form'!$D$118</xm:f>
            <x14:dxf>
              <fill>
                <patternFill>
                  <bgColor rgb="FFFF0000"/>
                </patternFill>
              </fill>
            </x14:dxf>
          </x14:cfRule>
          <x14:cfRule type="cellIs" priority="170" operator="equal" id="{322DDBF2-6BD3-4138-9AC7-14199A14F7B7}">
            <xm:f>'SL Survey Form'!$D$118</xm:f>
            <x14:dxf>
              <font>
                <color rgb="FF006100"/>
              </font>
              <fill>
                <patternFill>
                  <bgColor rgb="FFC6EFCE"/>
                </patternFill>
              </fill>
            </x14:dxf>
          </x14:cfRule>
          <xm:sqref>D119</xm:sqref>
        </x14:conditionalFormatting>
        <x14:conditionalFormatting xmlns:xm="http://schemas.microsoft.com/office/excel/2006/main">
          <x14:cfRule type="cellIs" priority="158" operator="equal" id="{ECD34A14-2706-40F2-8519-DE372A051CFE}">
            <xm:f>'SL Survey Form'!$D$141</xm:f>
            <x14:dxf>
              <font>
                <color rgb="FF006100"/>
              </font>
              <fill>
                <patternFill>
                  <bgColor rgb="FFC6EFCE"/>
                </patternFill>
              </fill>
            </x14:dxf>
          </x14:cfRule>
          <x14:cfRule type="cellIs" priority="157" operator="notEqual" id="{91588518-DCD5-411B-8B58-B5F5904E957C}">
            <xm:f>'SL Survey Form'!$D$141</xm:f>
            <x14:dxf>
              <fill>
                <patternFill>
                  <bgColor rgb="FFFF0000"/>
                </patternFill>
              </fill>
            </x14:dxf>
          </x14:cfRule>
          <xm:sqref>D152</xm:sqref>
        </x14:conditionalFormatting>
        <x14:conditionalFormatting xmlns:xm="http://schemas.microsoft.com/office/excel/2006/main">
          <x14:cfRule type="cellIs" priority="312" operator="equal" id="{D36680CC-0C56-40AC-AB10-8288F03637A3}">
            <xm:f>'SL Survey Form'!$E$26</xm:f>
            <x14:dxf>
              <font>
                <color rgb="FF006100"/>
              </font>
              <fill>
                <patternFill>
                  <bgColor rgb="FFC6EFCE"/>
                </patternFill>
              </fill>
            </x14:dxf>
          </x14:cfRule>
          <x14:cfRule type="cellIs" priority="311" operator="notEqual" id="{88D92362-4351-4F2D-99D0-9C9D755B0140}">
            <xm:f>'SL Survey Form'!$E$26</xm:f>
            <x14:dxf>
              <fill>
                <patternFill>
                  <bgColor rgb="FFFF0000"/>
                </patternFill>
              </fill>
            </x14:dxf>
          </x14:cfRule>
          <xm:sqref>E31</xm:sqref>
        </x14:conditionalFormatting>
        <x14:conditionalFormatting xmlns:xm="http://schemas.microsoft.com/office/excel/2006/main">
          <x14:cfRule type="cellIs" priority="279" operator="notEqual" id="{4178A9F8-0EB1-475C-A711-414E148EC174}">
            <xm:f>'SL Survey Form'!$E$59</xm:f>
            <x14:dxf>
              <fill>
                <patternFill>
                  <bgColor rgb="FFFF0000"/>
                </patternFill>
              </fill>
            </x14:dxf>
          </x14:cfRule>
          <x14:cfRule type="cellIs" priority="280" operator="equal" id="{056055EA-EBC3-4F43-B753-C307CB2AF19A}">
            <xm:f>'SL Survey Form'!$E$59</xm:f>
            <x14:dxf>
              <font>
                <color rgb="FF006100"/>
              </font>
              <fill>
                <patternFill>
                  <bgColor rgb="FFC6EFCE"/>
                </patternFill>
              </fill>
            </x14:dxf>
          </x14:cfRule>
          <xm:sqref>E61</xm:sqref>
        </x14:conditionalFormatting>
        <x14:conditionalFormatting xmlns:xm="http://schemas.microsoft.com/office/excel/2006/main">
          <x14:cfRule type="cellIs" priority="240" operator="equal" id="{8B30994E-794B-4AF7-86C4-83B29A19F70B}">
            <xm:f>'SL Survey Form'!$E$68</xm:f>
            <x14:dxf>
              <font>
                <color rgb="FF006100"/>
              </font>
              <fill>
                <patternFill>
                  <bgColor rgb="FFC6EFCE"/>
                </patternFill>
              </fill>
            </x14:dxf>
          </x14:cfRule>
          <x14:cfRule type="cellIs" priority="239" operator="notEqual" id="{92CB317B-78E1-4BF2-8585-AF3DB7A07362}">
            <xm:f>'SL Survey Form'!$E$68</xm:f>
            <x14:dxf>
              <fill>
                <patternFill>
                  <bgColor rgb="FFFF0000"/>
                </patternFill>
              </fill>
            </x14:dxf>
          </x14:cfRule>
          <xm:sqref>E69</xm:sqref>
        </x14:conditionalFormatting>
        <x14:conditionalFormatting xmlns:xm="http://schemas.microsoft.com/office/excel/2006/main">
          <x14:cfRule type="cellIs" priority="238" operator="equal" id="{D8AF2B61-F90F-412C-B37C-0E69F8C9714B}">
            <xm:f>'SL Survey Form'!$E$77</xm:f>
            <x14:dxf>
              <font>
                <color rgb="FF006100"/>
              </font>
              <fill>
                <patternFill>
                  <bgColor rgb="FFC6EFCE"/>
                </patternFill>
              </fill>
            </x14:dxf>
          </x14:cfRule>
          <x14:cfRule type="cellIs" priority="237" operator="notEqual" id="{B61B9F92-CDFA-42CD-950D-1E7A00535304}">
            <xm:f>'SL Survey Form'!$E$77</xm:f>
            <x14:dxf>
              <fill>
                <patternFill>
                  <bgColor rgb="FFFF0000"/>
                </patternFill>
              </fill>
            </x14:dxf>
          </x14:cfRule>
          <xm:sqref>E77</xm:sqref>
        </x14:conditionalFormatting>
        <x14:conditionalFormatting xmlns:xm="http://schemas.microsoft.com/office/excel/2006/main">
          <x14:cfRule type="cellIs" priority="236" operator="equal" id="{DC5721B6-3226-4B25-99BB-E9C9250791F6}">
            <xm:f>'SL Survey Form'!$E$80</xm:f>
            <x14:dxf>
              <font>
                <color rgb="FF006100"/>
              </font>
              <fill>
                <patternFill>
                  <bgColor rgb="FFC6EFCE"/>
                </patternFill>
              </fill>
            </x14:dxf>
          </x14:cfRule>
          <x14:cfRule type="cellIs" priority="235" operator="notEqual" id="{7C55BD5F-F178-40BD-91FD-2825AE223D19}">
            <xm:f>'SL Survey Form'!$E$80</xm:f>
            <x14:dxf>
              <fill>
                <patternFill>
                  <bgColor rgb="FFFF0000"/>
                </patternFill>
              </fill>
            </x14:dxf>
          </x14:cfRule>
          <xm:sqref>E80</xm:sqref>
        </x14:conditionalFormatting>
        <x14:conditionalFormatting xmlns:xm="http://schemas.microsoft.com/office/excel/2006/main">
          <x14:cfRule type="cellIs" priority="234" operator="equal" id="{1970C8BD-18E8-4E97-8491-B7E08B5A7B76}">
            <xm:f>'SL Survey Form'!$E$82</xm:f>
            <x14:dxf>
              <font>
                <color rgb="FF006100"/>
              </font>
              <fill>
                <patternFill>
                  <bgColor rgb="FFC6EFCE"/>
                </patternFill>
              </fill>
            </x14:dxf>
          </x14:cfRule>
          <x14:cfRule type="cellIs" priority="233" operator="notEqual" id="{2CA4F77F-301F-41FE-A923-5B2C6B622602}">
            <xm:f>'SL Survey Form'!$E$82</xm:f>
            <x14:dxf>
              <fill>
                <patternFill>
                  <bgColor rgb="FFFF0000"/>
                </patternFill>
              </fill>
            </x14:dxf>
          </x14:cfRule>
          <xm:sqref>E81</xm:sqref>
        </x14:conditionalFormatting>
        <x14:conditionalFormatting xmlns:xm="http://schemas.microsoft.com/office/excel/2006/main">
          <x14:cfRule type="cellIs" priority="232" operator="equal" id="{0B3C2DFB-3FD0-4BAF-8555-EF898F460923}">
            <xm:f>'SL Survey Form'!$E$83</xm:f>
            <x14:dxf>
              <font>
                <color rgb="FF006100"/>
              </font>
              <fill>
                <patternFill>
                  <bgColor rgb="FFC6EFCE"/>
                </patternFill>
              </fill>
            </x14:dxf>
          </x14:cfRule>
          <x14:cfRule type="cellIs" priority="231" operator="notEqual" id="{CBFA31B9-DAC9-41E3-97AA-5E7AAE662C9C}">
            <xm:f>'SL Survey Form'!$E$83</xm:f>
            <x14:dxf>
              <fill>
                <patternFill>
                  <bgColor rgb="FFFF0000"/>
                </patternFill>
              </fill>
            </x14:dxf>
          </x14:cfRule>
          <xm:sqref>E82</xm:sqref>
        </x14:conditionalFormatting>
        <x14:conditionalFormatting xmlns:xm="http://schemas.microsoft.com/office/excel/2006/main">
          <x14:cfRule type="cellIs" priority="230" operator="equal" id="{3197C491-BC56-440B-B399-8110BCEC259A}">
            <xm:f>'SL Survey Form'!$E$84</xm:f>
            <x14:dxf>
              <font>
                <color rgb="FF006100"/>
              </font>
              <fill>
                <patternFill>
                  <bgColor rgb="FFC6EFCE"/>
                </patternFill>
              </fill>
            </x14:dxf>
          </x14:cfRule>
          <x14:cfRule type="cellIs" priority="229" operator="notEqual" id="{7E842DC0-E229-49D8-A29D-780645978B46}">
            <xm:f>'SL Survey Form'!$E$84</xm:f>
            <x14:dxf>
              <fill>
                <patternFill>
                  <bgColor rgb="FFFF0000"/>
                </patternFill>
              </fill>
            </x14:dxf>
          </x14:cfRule>
          <xm:sqref>E83</xm:sqref>
        </x14:conditionalFormatting>
        <x14:conditionalFormatting xmlns:xm="http://schemas.microsoft.com/office/excel/2006/main">
          <x14:cfRule type="cellIs" priority="228" operator="equal" id="{88D1E427-7339-4812-9E63-70839B72B987}">
            <xm:f>'SL Survey Form'!$E$85</xm:f>
            <x14:dxf>
              <font>
                <color rgb="FF006100"/>
              </font>
              <fill>
                <patternFill>
                  <bgColor rgb="FFC6EFCE"/>
                </patternFill>
              </fill>
            </x14:dxf>
          </x14:cfRule>
          <x14:cfRule type="cellIs" priority="227" operator="notEqual" id="{CCA8D80D-D517-42D0-ACD2-ED47FCE96A95}">
            <xm:f>'SL Survey Form'!$E$85</xm:f>
            <x14:dxf>
              <fill>
                <patternFill>
                  <bgColor rgb="FFFF0000"/>
                </patternFill>
              </fill>
            </x14:dxf>
          </x14:cfRule>
          <xm:sqref>E84</xm:sqref>
        </x14:conditionalFormatting>
        <x14:conditionalFormatting xmlns:xm="http://schemas.microsoft.com/office/excel/2006/main">
          <x14:cfRule type="cellIs" priority="225" operator="notEqual" id="{6DA1E24F-BBFB-4DBE-B642-516FCC0EA0FE}">
            <xm:f>'SL Survey Form'!$E$86</xm:f>
            <x14:dxf>
              <fill>
                <patternFill>
                  <bgColor rgb="FFFF0000"/>
                </patternFill>
              </fill>
            </x14:dxf>
          </x14:cfRule>
          <x14:cfRule type="cellIs" priority="226" operator="equal" id="{B6A64020-280D-4F17-9AA1-BFAD76B008AA}">
            <xm:f>'SL Survey Form'!$E$86</xm:f>
            <x14:dxf>
              <font>
                <color rgb="FF006100"/>
              </font>
              <fill>
                <patternFill>
                  <bgColor rgb="FFC6EFCE"/>
                </patternFill>
              </fill>
            </x14:dxf>
          </x14:cfRule>
          <xm:sqref>E85</xm:sqref>
        </x14:conditionalFormatting>
        <x14:conditionalFormatting xmlns:xm="http://schemas.microsoft.com/office/excel/2006/main">
          <x14:cfRule type="cellIs" priority="167" operator="notEqual" id="{E145F973-44FB-42F5-80DC-0BDD96602FBE}">
            <xm:f>'SL Survey Form'!$E$118</xm:f>
            <x14:dxf>
              <fill>
                <patternFill>
                  <bgColor rgb="FFFF0000"/>
                </patternFill>
              </fill>
            </x14:dxf>
          </x14:cfRule>
          <x14:cfRule type="cellIs" priority="168" operator="equal" id="{CABA403F-71D2-4461-A506-2C4D5AF8E063}">
            <xm:f>'SL Survey Form'!$E$118</xm:f>
            <x14:dxf>
              <font>
                <color rgb="FF006100"/>
              </font>
              <fill>
                <patternFill>
                  <bgColor rgb="FFC6EFCE"/>
                </patternFill>
              </fill>
            </x14:dxf>
          </x14:cfRule>
          <xm:sqref>E119</xm:sqref>
        </x14:conditionalFormatting>
        <x14:conditionalFormatting xmlns:xm="http://schemas.microsoft.com/office/excel/2006/main">
          <x14:cfRule type="cellIs" priority="155" operator="notEqual" id="{0003B845-977A-423D-B654-EE167FD78769}">
            <xm:f>'SL Survey Form'!$E$141</xm:f>
            <x14:dxf>
              <fill>
                <patternFill>
                  <bgColor rgb="FFFF0000"/>
                </patternFill>
              </fill>
            </x14:dxf>
          </x14:cfRule>
          <x14:cfRule type="cellIs" priority="156" operator="equal" id="{74CA9A74-12F4-4624-9062-F147D379D830}">
            <xm:f>'SL Survey Form'!$E$141</xm:f>
            <x14:dxf>
              <font>
                <color rgb="FF006100"/>
              </font>
              <fill>
                <patternFill>
                  <bgColor rgb="FFC6EFCE"/>
                </patternFill>
              </fill>
            </x14:dxf>
          </x14:cfRule>
          <xm:sqref>E152</xm:sqref>
        </x14:conditionalFormatting>
        <x14:conditionalFormatting xmlns:xm="http://schemas.microsoft.com/office/excel/2006/main">
          <x14:cfRule type="cellIs" priority="307" operator="notEqual" id="{C47F6519-E20B-4DE2-8326-4CFE0DB60028}">
            <xm:f>'SL Survey Form'!$F$26</xm:f>
            <x14:dxf>
              <fill>
                <patternFill>
                  <bgColor rgb="FFFF0000"/>
                </patternFill>
              </fill>
            </x14:dxf>
          </x14:cfRule>
          <x14:cfRule type="cellIs" priority="308" operator="equal" id="{F6646349-FE0D-46B3-8819-2786167A510C}">
            <xm:f>'SL Survey Form'!$F$26</xm:f>
            <x14:dxf>
              <font>
                <color rgb="FF006100"/>
              </font>
              <fill>
                <patternFill>
                  <bgColor rgb="FFC6EFCE"/>
                </patternFill>
              </fill>
            </x14:dxf>
          </x14:cfRule>
          <xm:sqref>F31</xm:sqref>
        </x14:conditionalFormatting>
        <x14:conditionalFormatting xmlns:xm="http://schemas.microsoft.com/office/excel/2006/main">
          <x14:cfRule type="cellIs" priority="277" operator="notEqual" id="{30D809AC-2921-4B28-A7E9-92C210AF89F9}">
            <xm:f>'SL Survey Form'!$F$59</xm:f>
            <x14:dxf>
              <fill>
                <patternFill>
                  <bgColor rgb="FFFF0000"/>
                </patternFill>
              </fill>
            </x14:dxf>
          </x14:cfRule>
          <x14:cfRule type="cellIs" priority="278" operator="equal" id="{EA2F1622-915B-443A-8CD3-C30F3F82E807}">
            <xm:f>'SL Survey Form'!$F$59</xm:f>
            <x14:dxf>
              <font>
                <color rgb="FF006100"/>
              </font>
              <fill>
                <patternFill>
                  <bgColor rgb="FFC6EFCE"/>
                </patternFill>
              </fill>
            </x14:dxf>
          </x14:cfRule>
          <xm:sqref>F61</xm:sqref>
        </x14:conditionalFormatting>
        <x14:conditionalFormatting xmlns:xm="http://schemas.microsoft.com/office/excel/2006/main">
          <x14:cfRule type="cellIs" priority="224" operator="equal" id="{17E998AA-7F77-4FBE-A8D6-196E15DDD011}">
            <xm:f>'SL Survey Form'!$F$68</xm:f>
            <x14:dxf>
              <font>
                <color rgb="FF006100"/>
              </font>
              <fill>
                <patternFill>
                  <bgColor rgb="FFC6EFCE"/>
                </patternFill>
              </fill>
            </x14:dxf>
          </x14:cfRule>
          <x14:cfRule type="cellIs" priority="223" operator="notEqual" id="{E6804629-486B-4983-889A-8A419896D3DA}">
            <xm:f>'SL Survey Form'!$F$68</xm:f>
            <x14:dxf>
              <fill>
                <patternFill>
                  <bgColor rgb="FFFF0000"/>
                </patternFill>
              </fill>
            </x14:dxf>
          </x14:cfRule>
          <xm:sqref>F69</xm:sqref>
        </x14:conditionalFormatting>
        <x14:conditionalFormatting xmlns:xm="http://schemas.microsoft.com/office/excel/2006/main">
          <x14:cfRule type="cellIs" priority="221" operator="notEqual" id="{FECC21ED-EF99-485D-95E0-7DB5CB4457B4}">
            <xm:f>'SL Survey Form'!$F$77</xm:f>
            <x14:dxf>
              <fill>
                <patternFill>
                  <bgColor rgb="FFFF0000"/>
                </patternFill>
              </fill>
            </x14:dxf>
          </x14:cfRule>
          <x14:cfRule type="cellIs" priority="222" operator="equal" id="{54A4E359-D737-4002-9276-4A9F4214A1A1}">
            <xm:f>'SL Survey Form'!$F$77</xm:f>
            <x14:dxf>
              <font>
                <color rgb="FF006100"/>
              </font>
              <fill>
                <patternFill>
                  <bgColor rgb="FFC6EFCE"/>
                </patternFill>
              </fill>
            </x14:dxf>
          </x14:cfRule>
          <xm:sqref>F77</xm:sqref>
        </x14:conditionalFormatting>
        <x14:conditionalFormatting xmlns:xm="http://schemas.microsoft.com/office/excel/2006/main">
          <x14:cfRule type="cellIs" priority="220" operator="equal" id="{A5D43531-B948-4008-8B43-B46568178EC0}">
            <xm:f>'SL Survey Form'!$F$80</xm:f>
            <x14:dxf>
              <font>
                <color rgb="FF006100"/>
              </font>
              <fill>
                <patternFill>
                  <bgColor rgb="FFC6EFCE"/>
                </patternFill>
              </fill>
            </x14:dxf>
          </x14:cfRule>
          <x14:cfRule type="cellIs" priority="219" operator="notEqual" id="{F6C0A679-77FB-4C23-B991-43809D0B27AB}">
            <xm:f>'SL Survey Form'!$F$80</xm:f>
            <x14:dxf>
              <fill>
                <patternFill>
                  <bgColor rgb="FFFF0000"/>
                </patternFill>
              </fill>
            </x14:dxf>
          </x14:cfRule>
          <xm:sqref>F80</xm:sqref>
        </x14:conditionalFormatting>
        <x14:conditionalFormatting xmlns:xm="http://schemas.microsoft.com/office/excel/2006/main">
          <x14:cfRule type="cellIs" priority="218" operator="equal" id="{143ADA15-F1CA-4BD8-B9D0-E0DC2207B7E3}">
            <xm:f>'SL Survey Form'!$F$82</xm:f>
            <x14:dxf>
              <font>
                <color rgb="FF006100"/>
              </font>
              <fill>
                <patternFill>
                  <bgColor rgb="FFC6EFCE"/>
                </patternFill>
              </fill>
            </x14:dxf>
          </x14:cfRule>
          <x14:cfRule type="cellIs" priority="217" operator="notEqual" id="{3DD67D9B-4BF2-4DAB-A63A-9AE467BEE0EC}">
            <xm:f>'SL Survey Form'!$F$82</xm:f>
            <x14:dxf>
              <fill>
                <patternFill>
                  <bgColor rgb="FFFF0000"/>
                </patternFill>
              </fill>
            </x14:dxf>
          </x14:cfRule>
          <xm:sqref>F81</xm:sqref>
        </x14:conditionalFormatting>
        <x14:conditionalFormatting xmlns:xm="http://schemas.microsoft.com/office/excel/2006/main">
          <x14:cfRule type="cellIs" priority="216" operator="equal" id="{F9237373-3D20-40AA-A468-04D4CEF7EEEE}">
            <xm:f>'SL Survey Form'!$F$83</xm:f>
            <x14:dxf>
              <font>
                <color rgb="FF006100"/>
              </font>
              <fill>
                <patternFill>
                  <bgColor rgb="FFC6EFCE"/>
                </patternFill>
              </fill>
            </x14:dxf>
          </x14:cfRule>
          <x14:cfRule type="cellIs" priority="215" operator="notEqual" id="{DC10CB26-3E90-4C1F-925C-7093C956B46F}">
            <xm:f>'SL Survey Form'!$F$83</xm:f>
            <x14:dxf>
              <fill>
                <patternFill>
                  <bgColor rgb="FFFF0000"/>
                </patternFill>
              </fill>
            </x14:dxf>
          </x14:cfRule>
          <xm:sqref>F82</xm:sqref>
        </x14:conditionalFormatting>
        <x14:conditionalFormatting xmlns:xm="http://schemas.microsoft.com/office/excel/2006/main">
          <x14:cfRule type="cellIs" priority="213" operator="notEqual" id="{544080C1-9D93-4E4E-A559-4E33003EE39E}">
            <xm:f>'SL Survey Form'!$F$84</xm:f>
            <x14:dxf>
              <fill>
                <patternFill>
                  <bgColor rgb="FFFF0000"/>
                </patternFill>
              </fill>
            </x14:dxf>
          </x14:cfRule>
          <x14:cfRule type="cellIs" priority="214" operator="equal" id="{31AD30EA-8EA1-4578-BBE0-6B7DEF9E207A}">
            <xm:f>'SL Survey Form'!$F$84</xm:f>
            <x14:dxf>
              <font>
                <color rgb="FF006100"/>
              </font>
              <fill>
                <patternFill>
                  <bgColor rgb="FFC6EFCE"/>
                </patternFill>
              </fill>
            </x14:dxf>
          </x14:cfRule>
          <xm:sqref>F83</xm:sqref>
        </x14:conditionalFormatting>
        <x14:conditionalFormatting xmlns:xm="http://schemas.microsoft.com/office/excel/2006/main">
          <x14:cfRule type="cellIs" priority="212" operator="equal" id="{221DA691-D015-41AC-84D9-2C0C136CEDB4}">
            <xm:f>'SL Survey Form'!$F$85</xm:f>
            <x14:dxf>
              <font>
                <color rgb="FF006100"/>
              </font>
              <fill>
                <patternFill>
                  <bgColor rgb="FFC6EFCE"/>
                </patternFill>
              </fill>
            </x14:dxf>
          </x14:cfRule>
          <x14:cfRule type="cellIs" priority="211" operator="notEqual" id="{F0DDA92E-47DB-42D4-A611-5C03F8C27BF2}">
            <xm:f>'SL Survey Form'!$F$85</xm:f>
            <x14:dxf>
              <fill>
                <patternFill>
                  <bgColor rgb="FFFF0000"/>
                </patternFill>
              </fill>
            </x14:dxf>
          </x14:cfRule>
          <xm:sqref>F84</xm:sqref>
        </x14:conditionalFormatting>
        <x14:conditionalFormatting xmlns:xm="http://schemas.microsoft.com/office/excel/2006/main">
          <x14:cfRule type="cellIs" priority="209" operator="notEqual" id="{4E01F038-6A80-4CF7-8A61-DBF97D6AF382}">
            <xm:f>'SL Survey Form'!$F$86</xm:f>
            <x14:dxf>
              <fill>
                <patternFill>
                  <bgColor rgb="FFFF0000"/>
                </patternFill>
              </fill>
            </x14:dxf>
          </x14:cfRule>
          <x14:cfRule type="cellIs" priority="210" operator="equal" id="{F9F7BE73-431A-4E38-A6BE-CAAAD1D92A7C}">
            <xm:f>'SL Survey Form'!$F$86</xm:f>
            <x14:dxf>
              <font>
                <color rgb="FF006100"/>
              </font>
              <fill>
                <patternFill>
                  <bgColor rgb="FFC6EFCE"/>
                </patternFill>
              </fill>
            </x14:dxf>
          </x14:cfRule>
          <xm:sqref>F85</xm:sqref>
        </x14:conditionalFormatting>
        <x14:conditionalFormatting xmlns:xm="http://schemas.microsoft.com/office/excel/2006/main">
          <x14:cfRule type="cellIs" priority="166" operator="equal" id="{5EE564A8-FA06-4FA0-9970-85FAC60B45FD}">
            <xm:f>'SL Survey Form'!$F$118</xm:f>
            <x14:dxf>
              <font>
                <color rgb="FF006100"/>
              </font>
              <fill>
                <patternFill>
                  <bgColor rgb="FFC6EFCE"/>
                </patternFill>
              </fill>
            </x14:dxf>
          </x14:cfRule>
          <x14:cfRule type="cellIs" priority="165" operator="notEqual" id="{72DCD610-6BA2-4DF9-BFEC-C203EC47F659}">
            <xm:f>'SL Survey Form'!$F$118</xm:f>
            <x14:dxf>
              <fill>
                <patternFill>
                  <bgColor rgb="FFFF0000"/>
                </patternFill>
              </fill>
            </x14:dxf>
          </x14:cfRule>
          <xm:sqref>F119</xm:sqref>
        </x14:conditionalFormatting>
        <x14:conditionalFormatting xmlns:xm="http://schemas.microsoft.com/office/excel/2006/main">
          <x14:cfRule type="cellIs" priority="154" operator="equal" id="{3E08E6A9-F03F-42E4-81A4-B436CF74A771}">
            <xm:f>'SL Survey Form'!$F$141</xm:f>
            <x14:dxf>
              <font>
                <color rgb="FF006100"/>
              </font>
              <fill>
                <patternFill>
                  <bgColor rgb="FFC6EFCE"/>
                </patternFill>
              </fill>
            </x14:dxf>
          </x14:cfRule>
          <x14:cfRule type="cellIs" priority="153" operator="notEqual" id="{75C02998-C7F1-4854-8322-C86EA250DCEB}">
            <xm:f>'SL Survey Form'!$F$141</xm:f>
            <x14:dxf>
              <fill>
                <patternFill>
                  <bgColor rgb="FFFF0000"/>
                </patternFill>
              </fill>
            </x14:dxf>
          </x14:cfRule>
          <xm:sqref>F152</xm:sqref>
        </x14:conditionalFormatting>
        <x14:conditionalFormatting xmlns:xm="http://schemas.microsoft.com/office/excel/2006/main">
          <x14:cfRule type="cellIs" priority="303" operator="notEqual" id="{69B1987B-5DF9-4759-BC30-165F01D7A27D}">
            <xm:f>'SL Survey Form'!$G$26</xm:f>
            <x14:dxf>
              <fill>
                <patternFill>
                  <bgColor rgb="FFFF0000"/>
                </patternFill>
              </fill>
            </x14:dxf>
          </x14:cfRule>
          <x14:cfRule type="cellIs" priority="304" operator="equal" id="{A49BCD9D-0ABE-43D3-9644-039488747D07}">
            <xm:f>'SL Survey Form'!$G$26</xm:f>
            <x14:dxf>
              <font>
                <color rgb="FF006100"/>
              </font>
              <fill>
                <patternFill>
                  <bgColor rgb="FFC6EFCE"/>
                </patternFill>
              </fill>
            </x14:dxf>
          </x14:cfRule>
          <xm:sqref>G31</xm:sqref>
        </x14:conditionalFormatting>
        <x14:conditionalFormatting xmlns:xm="http://schemas.microsoft.com/office/excel/2006/main">
          <x14:cfRule type="cellIs" priority="276" operator="equal" id="{1F08C4E3-5220-43AE-9596-E23CB8417117}">
            <xm:f>'SL Survey Form'!$G$59</xm:f>
            <x14:dxf>
              <font>
                <color rgb="FF006100"/>
              </font>
              <fill>
                <patternFill>
                  <bgColor rgb="FFC6EFCE"/>
                </patternFill>
              </fill>
            </x14:dxf>
          </x14:cfRule>
          <x14:cfRule type="cellIs" priority="275" operator="notEqual" id="{E24541AB-64A5-403B-AD50-B7C2AA85F6E2}">
            <xm:f>'SL Survey Form'!$G$59</xm:f>
            <x14:dxf>
              <fill>
                <patternFill>
                  <bgColor rgb="FFFF0000"/>
                </patternFill>
              </fill>
            </x14:dxf>
          </x14:cfRule>
          <xm:sqref>G61</xm:sqref>
        </x14:conditionalFormatting>
        <x14:conditionalFormatting xmlns:xm="http://schemas.microsoft.com/office/excel/2006/main">
          <x14:cfRule type="cellIs" priority="207" operator="notEqual" id="{16E7E32C-08BF-45CD-BC39-FB50842369B5}">
            <xm:f>'SL Survey Form'!$G$68</xm:f>
            <x14:dxf>
              <fill>
                <patternFill>
                  <bgColor rgb="FFFF0000"/>
                </patternFill>
              </fill>
            </x14:dxf>
          </x14:cfRule>
          <x14:cfRule type="cellIs" priority="208" operator="equal" id="{58633B40-683B-4B02-B3A7-1F388FE8EA5A}">
            <xm:f>'SL Survey Form'!$G$68</xm:f>
            <x14:dxf>
              <font>
                <color rgb="FF006100"/>
              </font>
              <fill>
                <patternFill>
                  <bgColor rgb="FFC6EFCE"/>
                </patternFill>
              </fill>
            </x14:dxf>
          </x14:cfRule>
          <xm:sqref>G69</xm:sqref>
        </x14:conditionalFormatting>
        <x14:conditionalFormatting xmlns:xm="http://schemas.microsoft.com/office/excel/2006/main">
          <x14:cfRule type="cellIs" priority="206" operator="equal" id="{93909797-68F0-405F-8A53-8AFA28122062}">
            <xm:f>'SL Survey Form'!$G$77</xm:f>
            <x14:dxf>
              <font>
                <color rgb="FF006100"/>
              </font>
              <fill>
                <patternFill>
                  <bgColor rgb="FFC6EFCE"/>
                </patternFill>
              </fill>
            </x14:dxf>
          </x14:cfRule>
          <x14:cfRule type="cellIs" priority="205" operator="notEqual" id="{9E8E8B32-77DE-44E3-932D-A2B961EF9380}">
            <xm:f>'SL Survey Form'!$G$77</xm:f>
            <x14:dxf>
              <fill>
                <patternFill>
                  <bgColor rgb="FFFF0000"/>
                </patternFill>
              </fill>
            </x14:dxf>
          </x14:cfRule>
          <xm:sqref>G77</xm:sqref>
        </x14:conditionalFormatting>
        <x14:conditionalFormatting xmlns:xm="http://schemas.microsoft.com/office/excel/2006/main">
          <x14:cfRule type="cellIs" priority="204" operator="equal" id="{EBABA60D-9F7E-43C1-9823-DD67DCB99DD8}">
            <xm:f>'SL Survey Form'!$G$80</xm:f>
            <x14:dxf>
              <font>
                <color rgb="FF006100"/>
              </font>
              <fill>
                <patternFill>
                  <bgColor rgb="FFC6EFCE"/>
                </patternFill>
              </fill>
            </x14:dxf>
          </x14:cfRule>
          <x14:cfRule type="cellIs" priority="203" operator="notEqual" id="{FF0C95C1-07B5-4726-AD41-E31FF3A7355C}">
            <xm:f>'SL Survey Form'!$G$80</xm:f>
            <x14:dxf>
              <fill>
                <patternFill>
                  <bgColor rgb="FFFF0000"/>
                </patternFill>
              </fill>
            </x14:dxf>
          </x14:cfRule>
          <xm:sqref>G80</xm:sqref>
        </x14:conditionalFormatting>
        <x14:conditionalFormatting xmlns:xm="http://schemas.microsoft.com/office/excel/2006/main">
          <x14:cfRule type="cellIs" priority="202" operator="equal" id="{9A1CAF60-929F-4339-8F6F-A263847D7345}">
            <xm:f>'SL Survey Form'!$G$82</xm:f>
            <x14:dxf>
              <font>
                <color rgb="FF006100"/>
              </font>
              <fill>
                <patternFill>
                  <bgColor rgb="FFC6EFCE"/>
                </patternFill>
              </fill>
            </x14:dxf>
          </x14:cfRule>
          <x14:cfRule type="cellIs" priority="201" operator="notEqual" id="{74E9B712-D6D7-4261-8CFC-0B87C338F259}">
            <xm:f>'SL Survey Form'!$G$82</xm:f>
            <x14:dxf>
              <fill>
                <patternFill>
                  <bgColor rgb="FFFF0000"/>
                </patternFill>
              </fill>
            </x14:dxf>
          </x14:cfRule>
          <xm:sqref>G81</xm:sqref>
        </x14:conditionalFormatting>
        <x14:conditionalFormatting xmlns:xm="http://schemas.microsoft.com/office/excel/2006/main">
          <x14:cfRule type="cellIs" priority="200" operator="equal" id="{2C132212-70DF-4A04-9BC6-E46C0338E299}">
            <xm:f>'SL Survey Form'!$G$83</xm:f>
            <x14:dxf>
              <font>
                <color rgb="FF006100"/>
              </font>
              <fill>
                <patternFill>
                  <bgColor rgb="FFC6EFCE"/>
                </patternFill>
              </fill>
            </x14:dxf>
          </x14:cfRule>
          <x14:cfRule type="cellIs" priority="199" operator="notEqual" id="{4A607AA8-63DD-421C-B048-EB3241612768}">
            <xm:f>'SL Survey Form'!$G$83</xm:f>
            <x14:dxf>
              <fill>
                <patternFill>
                  <bgColor rgb="FFFF0000"/>
                </patternFill>
              </fill>
            </x14:dxf>
          </x14:cfRule>
          <xm:sqref>G82</xm:sqref>
        </x14:conditionalFormatting>
        <x14:conditionalFormatting xmlns:xm="http://schemas.microsoft.com/office/excel/2006/main">
          <x14:cfRule type="cellIs" priority="198" operator="equal" id="{8BA953A6-CAF1-45F4-9876-2A54E7748777}">
            <xm:f>'SL Survey Form'!$G$84</xm:f>
            <x14:dxf>
              <font>
                <color rgb="FF006100"/>
              </font>
              <fill>
                <patternFill>
                  <bgColor rgb="FFC6EFCE"/>
                </patternFill>
              </fill>
            </x14:dxf>
          </x14:cfRule>
          <x14:cfRule type="cellIs" priority="197" operator="notEqual" id="{744F6EFD-2F95-42BD-B0ED-F73703D955FD}">
            <xm:f>'SL Survey Form'!$G$84</xm:f>
            <x14:dxf>
              <fill>
                <patternFill>
                  <bgColor rgb="FFFF0000"/>
                </patternFill>
              </fill>
            </x14:dxf>
          </x14:cfRule>
          <xm:sqref>G83</xm:sqref>
        </x14:conditionalFormatting>
        <x14:conditionalFormatting xmlns:xm="http://schemas.microsoft.com/office/excel/2006/main">
          <x14:cfRule type="cellIs" priority="196" operator="equal" id="{73405637-66E5-40E0-AC8E-A86E88CFA3CA}">
            <xm:f>'SL Survey Form'!$G$85</xm:f>
            <x14:dxf>
              <font>
                <color rgb="FF006100"/>
              </font>
              <fill>
                <patternFill>
                  <bgColor rgb="FFC6EFCE"/>
                </patternFill>
              </fill>
            </x14:dxf>
          </x14:cfRule>
          <x14:cfRule type="cellIs" priority="195" operator="notEqual" id="{10993E97-3A45-44A6-A72D-6C6B3A87B3A9}">
            <xm:f>'SL Survey Form'!$G$85</xm:f>
            <x14:dxf>
              <fill>
                <patternFill>
                  <bgColor rgb="FFFF0000"/>
                </patternFill>
              </fill>
            </x14:dxf>
          </x14:cfRule>
          <xm:sqref>G84</xm:sqref>
        </x14:conditionalFormatting>
        <x14:conditionalFormatting xmlns:xm="http://schemas.microsoft.com/office/excel/2006/main">
          <x14:cfRule type="cellIs" priority="194" operator="equal" id="{59E94A52-D068-4C85-924D-6A5FCE7D2BDF}">
            <xm:f>'SL Survey Form'!$G$86</xm:f>
            <x14:dxf>
              <font>
                <color rgb="FF006100"/>
              </font>
              <fill>
                <patternFill>
                  <bgColor rgb="FFC6EFCE"/>
                </patternFill>
              </fill>
            </x14:dxf>
          </x14:cfRule>
          <x14:cfRule type="cellIs" priority="193" operator="notEqual" id="{EBD6B3EB-179A-4D31-8E70-0578D343140B}">
            <xm:f>'SL Survey Form'!$G$86</xm:f>
            <x14:dxf>
              <fill>
                <patternFill>
                  <bgColor rgb="FFFF0000"/>
                </patternFill>
              </fill>
            </x14:dxf>
          </x14:cfRule>
          <xm:sqref>G85</xm:sqref>
        </x14:conditionalFormatting>
        <x14:conditionalFormatting xmlns:xm="http://schemas.microsoft.com/office/excel/2006/main">
          <x14:cfRule type="cellIs" priority="164" operator="equal" id="{EE3DB8D8-622A-456D-ACCC-2C4924AABF35}">
            <xm:f>'SL Survey Form'!$G$118</xm:f>
            <x14:dxf>
              <font>
                <color rgb="FF006100"/>
              </font>
              <fill>
                <patternFill>
                  <bgColor rgb="FFC6EFCE"/>
                </patternFill>
              </fill>
            </x14:dxf>
          </x14:cfRule>
          <x14:cfRule type="cellIs" priority="163" operator="notEqual" id="{2FD091F4-622A-461B-ACFC-8C04DAC6F221}">
            <xm:f>'SL Survey Form'!$G$118</xm:f>
            <x14:dxf>
              <fill>
                <patternFill>
                  <bgColor rgb="FFFF0000"/>
                </patternFill>
              </fill>
            </x14:dxf>
          </x14:cfRule>
          <xm:sqref>G119</xm:sqref>
        </x14:conditionalFormatting>
        <x14:conditionalFormatting xmlns:xm="http://schemas.microsoft.com/office/excel/2006/main">
          <x14:cfRule type="cellIs" priority="152" operator="equal" id="{0381AC12-7671-4210-A3F0-26093C437382}">
            <xm:f>'SL Survey Form'!$G$141</xm:f>
            <x14:dxf>
              <font>
                <color rgb="FF006100"/>
              </font>
              <fill>
                <patternFill>
                  <bgColor rgb="FFC6EFCE"/>
                </patternFill>
              </fill>
            </x14:dxf>
          </x14:cfRule>
          <x14:cfRule type="cellIs" priority="151" operator="notEqual" id="{6B42A923-35F7-4B54-B1C9-334D63D604F0}">
            <xm:f>'SL Survey Form'!$G$141</xm:f>
            <x14:dxf>
              <fill>
                <patternFill>
                  <bgColor rgb="FFFF0000"/>
                </patternFill>
              </fill>
            </x14:dxf>
          </x14:cfRule>
          <xm:sqref>G152</xm:sqref>
        </x14:conditionalFormatting>
        <x14:conditionalFormatting xmlns:xm="http://schemas.microsoft.com/office/excel/2006/main">
          <x14:cfRule type="cellIs" priority="340" operator="equal" id="{F0B61BD0-E8C1-4DC9-B520-676064F8CE5C}">
            <xm:f>'SL Survey Form'!#REF!</xm:f>
            <x14:dxf>
              <font>
                <color rgb="FF006100"/>
              </font>
              <fill>
                <patternFill>
                  <bgColor rgb="FFC6EFCE"/>
                </patternFill>
              </fill>
            </x14:dxf>
          </x14:cfRule>
          <x14:cfRule type="cellIs" priority="339" operator="notEqual" id="{9E3E5DD9-476F-4411-9BDE-FD1F7D000D5D}">
            <xm:f>'SL Survey Form'!#REF!</xm:f>
            <x14:dxf>
              <fill>
                <patternFill>
                  <bgColor rgb="FFFF0000"/>
                </patternFill>
              </fill>
            </x14:dxf>
          </x14:cfRule>
          <xm:sqref>H61</xm:sqref>
        </x14:conditionalFormatting>
        <x14:conditionalFormatting xmlns:xm="http://schemas.microsoft.com/office/excel/2006/main">
          <x14:cfRule type="cellIs" priority="341" operator="notEqual" id="{ED725807-C952-40E7-A88E-4F61849BFD7D}">
            <xm:f>'SL Survey Form'!#REF!</xm:f>
            <x14:dxf>
              <fill>
                <patternFill>
                  <bgColor rgb="FFFF0000"/>
                </patternFill>
              </fill>
            </x14:dxf>
          </x14:cfRule>
          <x14:cfRule type="cellIs" priority="342" operator="equal" id="{0C5E2642-BF75-42E5-A5D7-D45BF24FD83C}">
            <xm:f>'SL Survey Form'!#REF!</xm:f>
            <x14:dxf>
              <font>
                <color rgb="FF006100"/>
              </font>
              <fill>
                <patternFill>
                  <bgColor rgb="FFC6EFCE"/>
                </patternFill>
              </fill>
            </x14:dxf>
          </x14:cfRule>
          <xm:sqref>H69</xm:sqref>
        </x14:conditionalFormatting>
        <x14:conditionalFormatting xmlns:xm="http://schemas.microsoft.com/office/excel/2006/main">
          <x14:cfRule type="cellIs" priority="343" operator="notEqual" id="{0D590AF3-5B88-44D6-991B-5E99297EFABB}">
            <xm:f>'SL Survey Form'!#REF!</xm:f>
            <x14:dxf>
              <fill>
                <patternFill>
                  <bgColor rgb="FFFF0000"/>
                </patternFill>
              </fill>
            </x14:dxf>
          </x14:cfRule>
          <x14:cfRule type="cellIs" priority="344" operator="equal" id="{3EA8D0E9-432B-42EA-8496-A5212B326F44}">
            <xm:f>'SL Survey Form'!#REF!</xm:f>
            <x14:dxf>
              <font>
                <color rgb="FF006100"/>
              </font>
              <fill>
                <patternFill>
                  <bgColor rgb="FFC6EFCE"/>
                </patternFill>
              </fill>
            </x14:dxf>
          </x14:cfRule>
          <xm:sqref>H77</xm:sqref>
        </x14:conditionalFormatting>
        <x14:conditionalFormatting xmlns:xm="http://schemas.microsoft.com/office/excel/2006/main">
          <x14:cfRule type="cellIs" priority="345" operator="notEqual" id="{AD52B774-3B22-4F1D-A79C-54DAE1139989}">
            <xm:f>'SL Survey Form'!#REF!</xm:f>
            <x14:dxf>
              <fill>
                <patternFill>
                  <bgColor rgb="FFFF0000"/>
                </patternFill>
              </fill>
            </x14:dxf>
          </x14:cfRule>
          <x14:cfRule type="cellIs" priority="346" operator="equal" id="{C4994E3D-8E78-47E2-B444-9F9210F5DE86}">
            <xm:f>'SL Survey Form'!#REF!</xm:f>
            <x14:dxf>
              <font>
                <color rgb="FF006100"/>
              </font>
              <fill>
                <patternFill>
                  <bgColor rgb="FFC6EFCE"/>
                </patternFill>
              </fill>
            </x14:dxf>
          </x14:cfRule>
          <xm:sqref>H80:H85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SL Survey Form</vt:lpstr>
      <vt:lpstr>Survey Check</vt:lpstr>
      <vt:lpstr>Part_02</vt:lpstr>
      <vt:lpstr>Part_03</vt:lpstr>
      <vt:lpstr>Part_04A</vt:lpstr>
      <vt:lpstr>Part_04B</vt:lpstr>
      <vt:lpstr>Part_05</vt:lpstr>
      <vt:lpstr>'SL Survey Form'!Print_Area</vt:lpstr>
      <vt:lpstr>'Survey Check'!Print_Area</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SLSurvey</dc:title>
  <cp:keywords>SL;</cp:keywords>
  <cp:lastPrinted>2018-12-27T16:14:19Z</cp:lastPrinted>
  <dcterms:created xsi:type="dcterms:W3CDTF">2001-05-23T16:24:00Z</dcterms:created>
  <dcterms:modified xsi:type="dcterms:W3CDTF">2023-11-09T19:35:28Z</dcterms:modified>
  <cp:category>AHSurvey</cp:category>
  <cp:contentStatus>Reviewed</cp:contentStatus>
</cp:coreProperties>
</file>